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95" windowWidth="19440" windowHeight="11700"/>
  </bookViews>
  <sheets>
    <sheet name="КПК3710160" sheetId="1" r:id="rId1"/>
  </sheets>
  <definedNames>
    <definedName name="_xlnm.Print_Area" localSheetId="0">КПК3710160!$A$1:$BQ$64</definedName>
  </definedNames>
  <calcPr calcId="144525"/>
</workbook>
</file>

<file path=xl/calcChain.xml><?xml version="1.0" encoding="utf-8"?>
<calcChain xmlns="http://schemas.openxmlformats.org/spreadsheetml/2006/main">
  <c r="BH52" i="1" l="1"/>
  <c r="BC52" i="1"/>
  <c r="BM52" i="1" s="1"/>
  <c r="AX52" i="1"/>
  <c r="AI52" i="1"/>
  <c r="AI49" i="1"/>
  <c r="BH46" i="1" l="1"/>
  <c r="BC46" i="1"/>
  <c r="AX46" i="1"/>
  <c r="AI46" i="1"/>
  <c r="BM46" i="1" l="1"/>
  <c r="BD28" i="1"/>
  <c r="AX39" i="1" l="1"/>
  <c r="AX40" i="1"/>
  <c r="AX41" i="1"/>
  <c r="AX42" i="1"/>
  <c r="AX43" i="1"/>
  <c r="AX44" i="1"/>
  <c r="AX45" i="1"/>
  <c r="AX47" i="1"/>
  <c r="AX48" i="1"/>
  <c r="AX49" i="1"/>
  <c r="AX50" i="1"/>
  <c r="AX51" i="1"/>
  <c r="AX38" i="1"/>
  <c r="AI39" i="1"/>
  <c r="AI40" i="1"/>
  <c r="AI41" i="1"/>
  <c r="AI42" i="1"/>
  <c r="AI43" i="1"/>
  <c r="AI44" i="1"/>
  <c r="AI45" i="1"/>
  <c r="AI47" i="1"/>
  <c r="AI48" i="1"/>
  <c r="AI50" i="1"/>
  <c r="AI51" i="1"/>
  <c r="AI38" i="1"/>
  <c r="BD27" i="1"/>
  <c r="BD26" i="1" l="1"/>
  <c r="BH51" i="1" l="1"/>
  <c r="BC51" i="1"/>
  <c r="BM51" i="1" s="1"/>
  <c r="BH50" i="1"/>
  <c r="BC50" i="1"/>
  <c r="BH49" i="1"/>
  <c r="BC49" i="1"/>
  <c r="BM49" i="1" s="1"/>
  <c r="BH48" i="1"/>
  <c r="BC48" i="1"/>
  <c r="BH47" i="1"/>
  <c r="BC47" i="1"/>
  <c r="BM47" i="1" s="1"/>
  <c r="BH45" i="1"/>
  <c r="BC45" i="1"/>
  <c r="BM45" i="1" s="1"/>
  <c r="BH44" i="1"/>
  <c r="BC44" i="1"/>
  <c r="BM44" i="1" s="1"/>
  <c r="BH43" i="1"/>
  <c r="BC43" i="1"/>
  <c r="BM43" i="1" s="1"/>
  <c r="BH42" i="1"/>
  <c r="BC42" i="1"/>
  <c r="BM42" i="1" s="1"/>
  <c r="BH39" i="1"/>
  <c r="BC39" i="1"/>
  <c r="BH38" i="1"/>
  <c r="BC38" i="1"/>
  <c r="BM38" i="1" s="1"/>
  <c r="BH41" i="1"/>
  <c r="BC41" i="1"/>
  <c r="BM41" i="1" s="1"/>
  <c r="BH40" i="1"/>
  <c r="BC40" i="1"/>
  <c r="BM48" i="1" l="1"/>
  <c r="BM50" i="1"/>
  <c r="BM40" i="1"/>
  <c r="BM39" i="1"/>
</calcChain>
</file>

<file path=xl/sharedStrings.xml><?xml version="1.0" encoding="utf-8"?>
<sst xmlns="http://schemas.openxmlformats.org/spreadsheetml/2006/main" count="110" uniqueCount="76">
  <si>
    <t>спеціальний фонд</t>
  </si>
  <si>
    <t>загальний фонд</t>
  </si>
  <si>
    <t>№ з/п</t>
  </si>
  <si>
    <t>Одиниця виміру</t>
  </si>
  <si>
    <t>Показники</t>
  </si>
  <si>
    <t>N з/п</t>
  </si>
  <si>
    <t>(підпис)</t>
  </si>
  <si>
    <t>(ініціали та прізвище)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</si>
  <si>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</si>
  <si>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</si>
  <si>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</si>
  <si>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</si>
  <si>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</si>
  <si>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</si>
  <si>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</si>
  <si>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</si>
  <si>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</si>
  <si>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</si>
  <si>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</si>
  <si>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усього</t>
  </si>
  <si>
    <t>s2</t>
  </si>
  <si>
    <t>pvz1</t>
  </si>
  <si>
    <t>formula=RC[-14]-RC[-29]</t>
  </si>
  <si>
    <t>formula=RC[-15]-RC[-30]</t>
  </si>
  <si>
    <t>zp</t>
  </si>
  <si>
    <t>dger_inf</t>
  </si>
  <si>
    <t>Завдання</t>
  </si>
  <si>
    <t>s5.3</t>
  </si>
  <si>
    <t>p5.3</t>
  </si>
  <si>
    <t>(код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</si>
  <si>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</si>
  <si>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</si>
  <si>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* Зазначаються всі напрями використання бюджетних коштів, затверджені у паспорті бюджетної програми.</t>
  </si>
  <si>
    <t>Забезпечення виконання наданих законодавством повноважень у сфері фінансів</t>
  </si>
  <si>
    <t>Здійснення управлінням виконання завдань з інформатизації</t>
  </si>
  <si>
    <t>Обсяг видатків на супроводження та обслуговування комп`ютерних програм на виконання програми інформатизації</t>
  </si>
  <si>
    <t>од.</t>
  </si>
  <si>
    <t>Кількість придбаної  комп`ютерної техніки, мережевого обладнання, оргтехніки, комплектуючих, тощо</t>
  </si>
  <si>
    <t xml:space="preserve"> Кількість комп`ютерних програм, що потребують супроводження та обслуговування</t>
  </si>
  <si>
    <t>Середня вартість одиниці комп`ютерної техніки, мережевого обладнання, оргтехніки, комплектуючих</t>
  </si>
  <si>
    <t>Середні витрати на супроводження та обслуговування однієї комп`ютерної програми</t>
  </si>
  <si>
    <t>Начальник фінансового управлiння Новгород-Сiверської мiської ради Чернiгiвської областi</t>
  </si>
  <si>
    <t>В.І Печко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</si>
  <si>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</si>
  <si>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</si>
  <si>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 xml:space="preserve">Начальник відділу бухгалтерського обліку та звітності </t>
  </si>
  <si>
    <t>Н.В. Марус</t>
  </si>
  <si>
    <t>3.1</t>
  </si>
  <si>
    <t xml:space="preserve"> Мета бюджетної програми</t>
  </si>
  <si>
    <t xml:space="preserve"> Завдання бюджетної програми</t>
  </si>
  <si>
    <t xml:space="preserve">                         Забезпечення виконання наданих законодавством повноважень</t>
  </si>
  <si>
    <t>Всього</t>
  </si>
  <si>
    <t>у тому числі: загальний фонд</t>
  </si>
  <si>
    <t xml:space="preserve">   спеціальний фонд </t>
  </si>
  <si>
    <t>План зі змінами</t>
  </si>
  <si>
    <t>Звіт</t>
  </si>
  <si>
    <t>Відхилення звітних показників від планових</t>
  </si>
  <si>
    <t>Ключові результативні показники бюджетної програми</t>
  </si>
  <si>
    <t>Фактичні результативні показники</t>
  </si>
  <si>
    <t>тис. грн</t>
  </si>
  <si>
    <t>Планові результативні показники</t>
  </si>
  <si>
    <t>Відхилення фактичних показників від планових</t>
  </si>
  <si>
    <t>Кількість отриманих листів, звернень, заяв, скарг</t>
  </si>
  <si>
    <t>Кількість прийнятих нормативно-правових актів</t>
  </si>
  <si>
    <t>Кількість виконаних листів, звернень, заяв, скарг на одного працівника</t>
  </si>
  <si>
    <t xml:space="preserve"> Узагальнений висновок про досягнення запланованої мети, завдань бюджетної програми: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</si>
  <si>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</si>
  <si>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</si>
  <si>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3.  Мета, завдання та результативні показники бюджетної програми у 2023 році</t>
  </si>
  <si>
    <t>Кількість штатних одиниць</t>
  </si>
  <si>
    <t>Обсяг видатків всього</t>
  </si>
  <si>
    <t xml:space="preserve">Кількість підготовлених розпоряджень про виділення коштів загального та спеціального фонду </t>
  </si>
  <si>
    <t>в т.ч. обсяг видатків на придбання комп`ютерної техніки, мережевого обладнання, оргтехніки, комплектуючих</t>
  </si>
  <si>
    <t>Середня кількість підготовлених розпоряджень про виділення коштів на одного працівника</t>
  </si>
  <si>
    <t>Завдання, передбачені бюджетною програмою на 2023 рік, виконані. Затверджені паспортом бюджетної програми та фактично проведені видатки надали можливість забезпечити на належному рівні фінансове забезпечення управління. А саме: забезпечено своєчасну виплату заробітної плати працівникам, сплату нарахувань на фонд оплати праці, оплату спожитих комунальних послуг, енергоносіїв та інших поточних видатків, проведення основних завдань з інформатизації управління. Залишок планових призначень виник внаслідок економного використання бюджетних коштів.  На кінець року відсутня  кредиторська та дебіторська заборгованості. Мета бюджетної програми досягнута.</t>
  </si>
  <si>
    <t>Видатки/надання кредитів у 2023 році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</si>
</sst>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0.0"/>
    <numFmt numFmtId="166" formatCode="#,##0.0"/>
  </numFmts>
  <fonts count="1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10"/>
      <name val="Arial Cyr"/>
      <charset val="204"/>
    </font>
    <font>
      <sz val="12"/>
      <name val="Arial Cyr"/>
      <charset val="204"/>
    </font>
    <font>
      <sz val="8"/>
      <name val="Arial Cyr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2" fillId="0" borderId="0" xfId="0" applyFont="1"/>
    <xf numFmtId="0" fontId="13" fillId="0" borderId="0" xfId="0" applyFont="1"/>
    <xf numFmtId="0" fontId="6" fillId="0" borderId="0" xfId="0" applyFont="1"/>
    <xf numFmtId="0" fontId="3" fillId="2" borderId="0" xfId="0" applyFont="1" applyFill="1" applyAlignment="1">
      <alignment horizontal="left" vertical="center" wrapText="1"/>
    </xf>
    <xf numFmtId="0" fontId="1" fillId="2" borderId="0" xfId="0" applyFont="1" applyFill="1"/>
    <xf numFmtId="0" fontId="6" fillId="2" borderId="0" xfId="0" applyFont="1" applyFill="1"/>
    <xf numFmtId="49" fontId="10" fillId="2" borderId="0" xfId="0" applyNumberFormat="1" applyFont="1" applyFill="1" applyAlignment="1">
      <alignment horizontal="center" vertical="center" wrapText="1"/>
    </xf>
    <xf numFmtId="0" fontId="0" fillId="2" borderId="0" xfId="0" applyFill="1"/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/>
    <xf numFmtId="0" fontId="7" fillId="2" borderId="0" xfId="0" applyFont="1" applyFill="1"/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/>
    <xf numFmtId="0" fontId="2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/>
    <xf numFmtId="0" fontId="1" fillId="2" borderId="0" xfId="0" applyFont="1" applyFill="1" applyBorder="1" applyAlignment="1"/>
    <xf numFmtId="164" fontId="3" fillId="2" borderId="0" xfId="0" applyNumberFormat="1" applyFont="1" applyFill="1" applyBorder="1" applyAlignment="1">
      <alignment vertical="center" wrapText="1"/>
    </xf>
    <xf numFmtId="0" fontId="3" fillId="2" borderId="0" xfId="0" applyFont="1" applyFill="1" applyBorder="1"/>
    <xf numFmtId="0" fontId="3" fillId="2" borderId="0" xfId="0" applyFont="1" applyFill="1"/>
    <xf numFmtId="164" fontId="2" fillId="2" borderId="0" xfId="0" applyNumberFormat="1" applyFont="1" applyFill="1" applyBorder="1" applyAlignment="1">
      <alignment vertical="center" wrapText="1"/>
    </xf>
    <xf numFmtId="0" fontId="2" fillId="2" borderId="0" xfId="0" applyFont="1" applyFill="1" applyBorder="1"/>
    <xf numFmtId="164" fontId="17" fillId="2" borderId="0" xfId="0" applyNumberFormat="1" applyFont="1" applyFill="1" applyBorder="1" applyAlignment="1">
      <alignment vertical="center" wrapText="1"/>
    </xf>
    <xf numFmtId="0" fontId="17" fillId="2" borderId="0" xfId="0" applyFont="1" applyFill="1" applyBorder="1"/>
    <xf numFmtId="0" fontId="17" fillId="2" borderId="0" xfId="0" applyFont="1" applyFill="1"/>
    <xf numFmtId="0" fontId="2" fillId="2" borderId="0" xfId="0" applyFont="1" applyFill="1" applyAlignment="1">
      <alignment horizontal="left" vertical="center" wrapText="1"/>
    </xf>
    <xf numFmtId="0" fontId="1" fillId="0" borderId="0" xfId="0" applyFont="1" applyAlignment="1"/>
    <xf numFmtId="49" fontId="17" fillId="2" borderId="3" xfId="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wrapText="1"/>
    </xf>
    <xf numFmtId="0" fontId="17" fillId="2" borderId="5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0" fontId="17" fillId="2" borderId="4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" fontId="17" fillId="2" borderId="4" xfId="0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2" fontId="17" fillId="2" borderId="3" xfId="0" applyNumberFormat="1" applyFont="1" applyFill="1" applyBorder="1" applyAlignment="1">
      <alignment horizontal="center" vertical="top" wrapText="1"/>
    </xf>
    <xf numFmtId="0" fontId="17" fillId="2" borderId="2" xfId="0" applyFont="1" applyFill="1" applyBorder="1" applyAlignment="1">
      <alignment horizontal="center" vertical="top" wrapText="1"/>
    </xf>
    <xf numFmtId="0" fontId="17" fillId="2" borderId="5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166" fontId="9" fillId="2" borderId="3" xfId="0" applyNumberFormat="1" applyFont="1" applyFill="1" applyBorder="1" applyAlignment="1">
      <alignment horizontal="center" vertical="center" wrapText="1"/>
    </xf>
    <xf numFmtId="166" fontId="9" fillId="2" borderId="2" xfId="0" applyNumberFormat="1" applyFont="1" applyFill="1" applyBorder="1" applyAlignment="1">
      <alignment horizontal="center" vertical="center" wrapText="1"/>
    </xf>
    <xf numFmtId="166" fontId="0" fillId="2" borderId="2" xfId="0" applyNumberFormat="1" applyFill="1" applyBorder="1" applyAlignment="1">
      <alignment horizontal="center" vertical="center" wrapText="1"/>
    </xf>
    <xf numFmtId="166" fontId="0" fillId="2" borderId="5" xfId="0" applyNumberFormat="1" applyFill="1" applyBorder="1" applyAlignment="1">
      <alignment horizontal="center" vertical="center" wrapText="1"/>
    </xf>
    <xf numFmtId="166" fontId="8" fillId="2" borderId="3" xfId="0" applyNumberFormat="1" applyFont="1" applyFill="1" applyBorder="1" applyAlignment="1">
      <alignment horizontal="center" vertical="center" wrapText="1"/>
    </xf>
    <xf numFmtId="166" fontId="8" fillId="2" borderId="2" xfId="0" applyNumberFormat="1" applyFont="1" applyFill="1" applyBorder="1" applyAlignment="1">
      <alignment horizontal="center" vertical="center" wrapText="1"/>
    </xf>
    <xf numFmtId="166" fontId="0" fillId="2" borderId="2" xfId="0" applyNumberFormat="1" applyFont="1" applyFill="1" applyBorder="1" applyAlignment="1">
      <alignment horizontal="center" vertical="center" wrapText="1"/>
    </xf>
    <xf numFmtId="166" fontId="0" fillId="2" borderId="5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wrapText="1"/>
    </xf>
    <xf numFmtId="0" fontId="14" fillId="2" borderId="5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  <xf numFmtId="166" fontId="14" fillId="2" borderId="2" xfId="0" applyNumberFormat="1" applyFont="1" applyFill="1" applyBorder="1" applyAlignment="1">
      <alignment horizontal="center" vertical="center" wrapText="1"/>
    </xf>
    <xf numFmtId="166" fontId="14" fillId="2" borderId="5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/>
    <xf numFmtId="164" fontId="17" fillId="2" borderId="4" xfId="0" applyNumberFormat="1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165" fontId="17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top" wrapText="1"/>
    </xf>
    <xf numFmtId="0" fontId="15" fillId="2" borderId="5" xfId="0" applyFont="1" applyFill="1" applyBorder="1" applyAlignment="1">
      <alignment horizontal="left" vertical="top" wrapText="1"/>
    </xf>
    <xf numFmtId="166" fontId="2" fillId="2" borderId="4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top" wrapText="1"/>
    </xf>
    <xf numFmtId="0" fontId="15" fillId="2" borderId="5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2" fillId="2" borderId="3" xfId="0" applyNumberFormat="1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center" vertical="top" wrapText="1"/>
    </xf>
    <xf numFmtId="0" fontId="11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center" wrapText="1"/>
    </xf>
    <xf numFmtId="0" fontId="9" fillId="2" borderId="1" xfId="0" quotePrefix="1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/>
    </xf>
    <xf numFmtId="0" fontId="0" fillId="2" borderId="0" xfId="0" applyFont="1" applyFill="1" applyAlignment="1">
      <alignment horizontal="left" vertical="center" wrapText="1"/>
    </xf>
    <xf numFmtId="0" fontId="9" fillId="2" borderId="1" xfId="0" quotePrefix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4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64"/>
  <sheetViews>
    <sheetView tabSelected="1" topLeftCell="A5" zoomScaleNormal="100" workbookViewId="0">
      <selection activeCell="A21" sqref="A21:BQ21"/>
    </sheetView>
  </sheetViews>
  <sheetFormatPr defaultRowHeight="12.75" x14ac:dyDescent="0.2"/>
  <cols>
    <col min="1" max="1" width="4.5703125" style="1" customWidth="1"/>
    <col min="2" max="2" width="3.42578125" style="1" customWidth="1"/>
    <col min="3" max="8" width="2.85546875" style="1" customWidth="1"/>
    <col min="9" max="9" width="18.5703125" style="1" customWidth="1"/>
    <col min="10" max="15" width="2.85546875" style="1" customWidth="1"/>
    <col min="16" max="16" width="2.5703125" style="1" customWidth="1"/>
    <col min="17" max="19" width="2.85546875" style="1" hidden="1" customWidth="1"/>
    <col min="20" max="20" width="0.28515625" style="1" hidden="1" customWidth="1"/>
    <col min="21" max="21" width="2.85546875" style="1" hidden="1" customWidth="1"/>
    <col min="22" max="22" width="0.140625" style="1" customWidth="1"/>
    <col min="23" max="24" width="2.85546875" style="1" hidden="1" customWidth="1"/>
    <col min="25" max="46" width="2.85546875" style="1" customWidth="1"/>
    <col min="47" max="51" width="2.42578125" style="1" customWidth="1"/>
    <col min="52" max="54" width="2.85546875" style="1" customWidth="1"/>
    <col min="55" max="55" width="5.140625" style="1" customWidth="1"/>
    <col min="56" max="65" width="2.85546875" style="1" customWidth="1"/>
    <col min="66" max="69" width="3.28515625" style="1" customWidth="1"/>
    <col min="70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 x14ac:dyDescent="0.2"/>
    <row r="2" spans="1:79" ht="9.75" hidden="1" customHeight="1" x14ac:dyDescent="0.2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</row>
    <row r="3" spans="1:79" ht="9.75" hidden="1" customHeight="1" x14ac:dyDescent="0.2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2"/>
      <c r="BC3" s="142"/>
      <c r="BD3" s="142"/>
      <c r="BE3" s="142"/>
      <c r="BF3" s="142"/>
      <c r="BG3" s="142"/>
      <c r="BH3" s="142"/>
      <c r="BI3" s="142"/>
      <c r="BJ3" s="142"/>
      <c r="BK3" s="142"/>
      <c r="BL3" s="142"/>
    </row>
    <row r="4" spans="1:79" ht="8.25" hidden="1" customHeight="1" x14ac:dyDescent="0.2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</row>
    <row r="5" spans="1:79" s="11" customFormat="1" ht="21" customHeight="1" x14ac:dyDescent="0.2">
      <c r="A5" s="103" t="s">
        <v>68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</row>
    <row r="6" spans="1:79" ht="6.7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</row>
    <row r="7" spans="1:79" s="10" customFormat="1" ht="33" customHeight="1" x14ac:dyDescent="0.2">
      <c r="A7" s="12" t="s">
        <v>47</v>
      </c>
      <c r="B7" s="151" t="s">
        <v>43</v>
      </c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3"/>
      <c r="N7" s="151">
        <v>111</v>
      </c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4"/>
      <c r="AA7" s="148" t="s">
        <v>44</v>
      </c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149"/>
      <c r="BI7" s="149"/>
      <c r="BJ7" s="149"/>
      <c r="BK7" s="149"/>
      <c r="BL7" s="149"/>
    </row>
    <row r="8" spans="1:79" s="10" customFormat="1" ht="23.25" customHeight="1" x14ac:dyDescent="0.2">
      <c r="A8" s="13"/>
      <c r="B8" s="145" t="s">
        <v>29</v>
      </c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3"/>
      <c r="N8" s="145" t="s">
        <v>30</v>
      </c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5"/>
      <c r="AA8" s="146"/>
      <c r="AB8" s="146"/>
      <c r="AC8" s="146"/>
      <c r="AD8" s="146"/>
      <c r="AE8" s="146"/>
      <c r="AF8" s="146"/>
      <c r="AG8" s="146"/>
      <c r="AH8" s="146"/>
      <c r="AI8" s="146"/>
      <c r="AJ8" s="15"/>
      <c r="AK8" s="147" t="s">
        <v>31</v>
      </c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5"/>
      <c r="BE8" s="145"/>
      <c r="BF8" s="145"/>
      <c r="BG8" s="145"/>
      <c r="BH8" s="145"/>
      <c r="BI8" s="145"/>
      <c r="BJ8" s="145"/>
      <c r="BK8" s="145"/>
      <c r="BL8" s="145"/>
    </row>
    <row r="9" spans="1:79" s="10" customFormat="1" ht="6.75" customHeight="1" x14ac:dyDescent="0.2"/>
    <row r="10" spans="1:79" s="10" customFormat="1" ht="15.95" customHeight="1" x14ac:dyDescent="0.2">
      <c r="A10" s="133" t="s">
        <v>48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3"/>
      <c r="BF10" s="133"/>
      <c r="BG10" s="133"/>
      <c r="BH10" s="133"/>
      <c r="BI10" s="133"/>
      <c r="BJ10" s="133"/>
      <c r="BK10" s="133"/>
      <c r="BL10" s="133"/>
    </row>
    <row r="11" spans="1:79" s="10" customFormat="1" ht="3.75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9" s="10" customFormat="1" ht="15.95" customHeight="1" x14ac:dyDescent="0.2">
      <c r="A12" s="16"/>
      <c r="B12" s="36" t="s">
        <v>50</v>
      </c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</row>
    <row r="13" spans="1:79" s="10" customFormat="1" ht="15.75" customHeight="1" x14ac:dyDescent="0.2">
      <c r="A13" s="133" t="s">
        <v>49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3"/>
      <c r="BF13" s="133"/>
      <c r="BG13" s="133"/>
      <c r="BH13" s="133"/>
      <c r="BI13" s="133"/>
      <c r="BJ13" s="133"/>
      <c r="BK13" s="133"/>
      <c r="BL13" s="133"/>
    </row>
    <row r="14" spans="1:79" s="10" customFormat="1" ht="6.75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</row>
    <row r="15" spans="1:79" s="10" customFormat="1" ht="21.75" customHeight="1" x14ac:dyDescent="0.2">
      <c r="A15" s="153" t="s">
        <v>2</v>
      </c>
      <c r="B15" s="153"/>
      <c r="C15" s="153"/>
      <c r="D15" s="153"/>
      <c r="E15" s="153"/>
      <c r="F15" s="153"/>
      <c r="G15" s="154" t="s">
        <v>26</v>
      </c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  <c r="AV15" s="155"/>
      <c r="AW15" s="155"/>
      <c r="AX15" s="155"/>
      <c r="AY15" s="155"/>
      <c r="AZ15" s="155"/>
      <c r="BA15" s="155"/>
      <c r="BB15" s="155"/>
      <c r="BC15" s="155"/>
      <c r="BD15" s="155"/>
      <c r="BE15" s="155"/>
      <c r="BF15" s="155"/>
      <c r="BG15" s="155"/>
      <c r="BH15" s="155"/>
      <c r="BI15" s="155"/>
      <c r="BJ15" s="155"/>
      <c r="BK15" s="155"/>
      <c r="BL15" s="156"/>
    </row>
    <row r="16" spans="1:79" s="10" customFormat="1" ht="10.5" hidden="1" customHeight="1" x14ac:dyDescent="0.2">
      <c r="A16" s="137" t="s">
        <v>12</v>
      </c>
      <c r="B16" s="137"/>
      <c r="C16" s="137"/>
      <c r="D16" s="137"/>
      <c r="E16" s="137"/>
      <c r="F16" s="137"/>
      <c r="G16" s="138" t="s">
        <v>13</v>
      </c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  <c r="BI16" s="139"/>
      <c r="BJ16" s="139"/>
      <c r="BK16" s="139"/>
      <c r="BL16" s="140"/>
      <c r="CA16" s="10" t="s">
        <v>28</v>
      </c>
    </row>
    <row r="17" spans="1:79" s="17" customFormat="1" ht="20.25" customHeight="1" x14ac:dyDescent="0.25">
      <c r="A17" s="108">
        <v>1</v>
      </c>
      <c r="B17" s="108"/>
      <c r="C17" s="108"/>
      <c r="D17" s="108"/>
      <c r="E17" s="108"/>
      <c r="F17" s="108"/>
      <c r="G17" s="144" t="s">
        <v>33</v>
      </c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10"/>
      <c r="CA17" s="17" t="s">
        <v>27</v>
      </c>
    </row>
    <row r="18" spans="1:79" s="17" customFormat="1" ht="20.25" customHeight="1" x14ac:dyDescent="0.25">
      <c r="A18" s="108">
        <v>2</v>
      </c>
      <c r="B18" s="108"/>
      <c r="C18" s="108"/>
      <c r="D18" s="108"/>
      <c r="E18" s="108"/>
      <c r="F18" s="108"/>
      <c r="G18" s="144" t="s">
        <v>34</v>
      </c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09"/>
      <c r="BE18" s="109"/>
      <c r="BF18" s="109"/>
      <c r="BG18" s="109"/>
      <c r="BH18" s="109"/>
      <c r="BI18" s="109"/>
      <c r="BJ18" s="109"/>
      <c r="BK18" s="109"/>
      <c r="BL18" s="110"/>
    </row>
    <row r="20" spans="1:79" s="11" customFormat="1" ht="15.75" customHeight="1" x14ac:dyDescent="0.2">
      <c r="A20" s="133" t="s">
        <v>75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  <c r="BB20" s="133"/>
      <c r="BC20" s="133"/>
      <c r="BD20" s="133"/>
      <c r="BE20" s="133"/>
      <c r="BF20" s="133"/>
      <c r="BG20" s="133"/>
      <c r="BH20" s="133"/>
      <c r="BI20" s="133"/>
      <c r="BJ20" s="133"/>
      <c r="BK20" s="133"/>
      <c r="BL20" s="133"/>
      <c r="BM20" s="133"/>
      <c r="BN20" s="133"/>
      <c r="BO20" s="133"/>
      <c r="BP20" s="133"/>
      <c r="BQ20" s="133"/>
    </row>
    <row r="21" spans="1:79" ht="10.5" customHeight="1" x14ac:dyDescent="0.2">
      <c r="A21" s="143" t="s">
        <v>59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3"/>
      <c r="BF21" s="143"/>
      <c r="BG21" s="143"/>
      <c r="BH21" s="143"/>
      <c r="BI21" s="143"/>
      <c r="BJ21" s="143"/>
      <c r="BK21" s="143"/>
      <c r="BL21" s="143"/>
      <c r="BM21" s="143"/>
      <c r="BN21" s="143"/>
      <c r="BO21" s="143"/>
      <c r="BP21" s="143"/>
      <c r="BQ21" s="143"/>
    </row>
    <row r="22" spans="1:79" s="10" customFormat="1" ht="33" customHeight="1" x14ac:dyDescent="0.2">
      <c r="A22" s="46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9"/>
      <c r="AA22" s="46" t="s">
        <v>54</v>
      </c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69"/>
      <c r="AP22" s="46" t="s">
        <v>55</v>
      </c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69"/>
      <c r="BD22" s="46" t="s">
        <v>56</v>
      </c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69"/>
    </row>
    <row r="23" spans="1:79" s="10" customFormat="1" ht="6.75" customHeight="1" x14ac:dyDescent="0.2">
      <c r="A23" s="70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3"/>
      <c r="AA23" s="70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3"/>
      <c r="AP23" s="70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3"/>
      <c r="BD23" s="70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3"/>
    </row>
    <row r="24" spans="1:79" s="18" customFormat="1" ht="12.75" customHeight="1" x14ac:dyDescent="0.2">
      <c r="A24" s="54">
        <v>1</v>
      </c>
      <c r="B24" s="55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2"/>
      <c r="AA24" s="54">
        <v>2</v>
      </c>
      <c r="AB24" s="55"/>
      <c r="AC24" s="55"/>
      <c r="AD24" s="55"/>
      <c r="AE24" s="55"/>
      <c r="AF24" s="71"/>
      <c r="AG24" s="71"/>
      <c r="AH24" s="71"/>
      <c r="AI24" s="71"/>
      <c r="AJ24" s="71"/>
      <c r="AK24" s="71"/>
      <c r="AL24" s="71"/>
      <c r="AM24" s="71"/>
      <c r="AN24" s="71"/>
      <c r="AO24" s="72"/>
      <c r="AP24" s="54">
        <v>3</v>
      </c>
      <c r="AQ24" s="55"/>
      <c r="AR24" s="55"/>
      <c r="AS24" s="55"/>
      <c r="AT24" s="55"/>
      <c r="AU24" s="71"/>
      <c r="AV24" s="71"/>
      <c r="AW24" s="71"/>
      <c r="AX24" s="71"/>
      <c r="AY24" s="71"/>
      <c r="AZ24" s="71"/>
      <c r="BA24" s="71"/>
      <c r="BB24" s="71"/>
      <c r="BC24" s="72"/>
      <c r="BD24" s="54">
        <v>4</v>
      </c>
      <c r="BE24" s="55"/>
      <c r="BF24" s="55"/>
      <c r="BG24" s="55"/>
      <c r="BH24" s="55"/>
      <c r="BI24" s="71"/>
      <c r="BJ24" s="71"/>
      <c r="BK24" s="71"/>
      <c r="BL24" s="71"/>
      <c r="BM24" s="71"/>
      <c r="BN24" s="71"/>
      <c r="BO24" s="71"/>
      <c r="BP24" s="71"/>
      <c r="BQ24" s="72"/>
    </row>
    <row r="25" spans="1:79" s="10" customFormat="1" ht="36.75" hidden="1" customHeight="1" x14ac:dyDescent="0.2">
      <c r="A25" s="124" t="s">
        <v>12</v>
      </c>
      <c r="B25" s="126"/>
      <c r="C25" s="124" t="s">
        <v>13</v>
      </c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6"/>
      <c r="AA25" s="84" t="s">
        <v>9</v>
      </c>
      <c r="AB25" s="85"/>
      <c r="AC25" s="85"/>
      <c r="AD25" s="85"/>
      <c r="AE25" s="86"/>
      <c r="AF25" s="84" t="s">
        <v>8</v>
      </c>
      <c r="AG25" s="85"/>
      <c r="AH25" s="85"/>
      <c r="AI25" s="85"/>
      <c r="AJ25" s="86"/>
      <c r="AK25" s="81" t="s">
        <v>15</v>
      </c>
      <c r="AL25" s="82"/>
      <c r="AM25" s="82"/>
      <c r="AN25" s="82"/>
      <c r="AO25" s="83"/>
      <c r="AP25" s="84" t="s">
        <v>10</v>
      </c>
      <c r="AQ25" s="85"/>
      <c r="AR25" s="85"/>
      <c r="AS25" s="85"/>
      <c r="AT25" s="86"/>
      <c r="AU25" s="84" t="s">
        <v>11</v>
      </c>
      <c r="AV25" s="85"/>
      <c r="AW25" s="85"/>
      <c r="AX25" s="85"/>
      <c r="AY25" s="86"/>
      <c r="AZ25" s="81" t="s">
        <v>15</v>
      </c>
      <c r="BA25" s="82"/>
      <c r="BB25" s="82"/>
      <c r="BC25" s="83"/>
      <c r="BD25" s="119" t="s">
        <v>22</v>
      </c>
      <c r="BE25" s="120"/>
      <c r="BF25" s="120"/>
      <c r="BG25" s="120"/>
      <c r="BH25" s="121"/>
      <c r="BI25" s="119" t="s">
        <v>22</v>
      </c>
      <c r="BJ25" s="120"/>
      <c r="BK25" s="120"/>
      <c r="BL25" s="120"/>
      <c r="BM25" s="121"/>
      <c r="BN25" s="100" t="s">
        <v>15</v>
      </c>
      <c r="BO25" s="101"/>
      <c r="BP25" s="101"/>
      <c r="BQ25" s="102"/>
      <c r="CA25" s="10" t="s">
        <v>16</v>
      </c>
    </row>
    <row r="26" spans="1:79" s="11" customFormat="1" ht="31.5" customHeight="1" x14ac:dyDescent="0.2">
      <c r="A26" s="90" t="s">
        <v>51</v>
      </c>
      <c r="B26" s="91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3"/>
      <c r="AA26" s="73">
        <v>2813.6</v>
      </c>
      <c r="AB26" s="74"/>
      <c r="AC26" s="74"/>
      <c r="AD26" s="74"/>
      <c r="AE26" s="74"/>
      <c r="AF26" s="98"/>
      <c r="AG26" s="98"/>
      <c r="AH26" s="98"/>
      <c r="AI26" s="98"/>
      <c r="AJ26" s="98"/>
      <c r="AK26" s="98"/>
      <c r="AL26" s="98"/>
      <c r="AM26" s="98"/>
      <c r="AN26" s="98"/>
      <c r="AO26" s="99"/>
      <c r="AP26" s="73">
        <v>2427.5</v>
      </c>
      <c r="AQ26" s="74"/>
      <c r="AR26" s="74"/>
      <c r="AS26" s="74"/>
      <c r="AT26" s="74"/>
      <c r="AU26" s="75"/>
      <c r="AV26" s="75"/>
      <c r="AW26" s="75"/>
      <c r="AX26" s="75"/>
      <c r="AY26" s="75"/>
      <c r="AZ26" s="75"/>
      <c r="BA26" s="75"/>
      <c r="BB26" s="75"/>
      <c r="BC26" s="76"/>
      <c r="BD26" s="73">
        <f>AP26-AA26</f>
        <v>-386.09999999999991</v>
      </c>
      <c r="BE26" s="74"/>
      <c r="BF26" s="74"/>
      <c r="BG26" s="74"/>
      <c r="BH26" s="74"/>
      <c r="BI26" s="75"/>
      <c r="BJ26" s="75"/>
      <c r="BK26" s="75"/>
      <c r="BL26" s="75"/>
      <c r="BM26" s="75"/>
      <c r="BN26" s="75"/>
      <c r="BO26" s="75"/>
      <c r="BP26" s="75"/>
      <c r="BQ26" s="76"/>
      <c r="CA26" s="11" t="s">
        <v>17</v>
      </c>
    </row>
    <row r="27" spans="1:79" s="10" customFormat="1" ht="15.75" customHeight="1" x14ac:dyDescent="0.2">
      <c r="A27" s="94" t="s">
        <v>52</v>
      </c>
      <c r="B27" s="95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7"/>
      <c r="AA27" s="77">
        <v>2773.6</v>
      </c>
      <c r="AB27" s="78"/>
      <c r="AC27" s="78"/>
      <c r="AD27" s="78"/>
      <c r="AE27" s="78"/>
      <c r="AF27" s="79"/>
      <c r="AG27" s="79"/>
      <c r="AH27" s="79"/>
      <c r="AI27" s="79"/>
      <c r="AJ27" s="79"/>
      <c r="AK27" s="79"/>
      <c r="AL27" s="79"/>
      <c r="AM27" s="79"/>
      <c r="AN27" s="79"/>
      <c r="AO27" s="80"/>
      <c r="AP27" s="77">
        <v>2389.5</v>
      </c>
      <c r="AQ27" s="78"/>
      <c r="AR27" s="78"/>
      <c r="AS27" s="78"/>
      <c r="AT27" s="78"/>
      <c r="AU27" s="79"/>
      <c r="AV27" s="79"/>
      <c r="AW27" s="79"/>
      <c r="AX27" s="79"/>
      <c r="AY27" s="79"/>
      <c r="AZ27" s="79"/>
      <c r="BA27" s="79"/>
      <c r="BB27" s="79"/>
      <c r="BC27" s="80"/>
      <c r="BD27" s="77">
        <f>AP27-AA27</f>
        <v>-384.09999999999991</v>
      </c>
      <c r="BE27" s="78"/>
      <c r="BF27" s="78"/>
      <c r="BG27" s="78"/>
      <c r="BH27" s="78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s="17" customFormat="1" ht="15.75" customHeight="1" x14ac:dyDescent="0.25">
      <c r="A28" s="19"/>
      <c r="B28" s="20"/>
      <c r="C28" s="21"/>
      <c r="D28" s="87" t="s">
        <v>53</v>
      </c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8"/>
      <c r="AA28" s="89">
        <v>40</v>
      </c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7"/>
      <c r="AP28" s="89">
        <v>38</v>
      </c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7"/>
      <c r="BD28" s="77">
        <f>AP28-AA28</f>
        <v>-2</v>
      </c>
      <c r="BE28" s="78"/>
      <c r="BF28" s="78"/>
      <c r="BG28" s="78"/>
      <c r="BH28" s="78"/>
      <c r="BI28" s="79"/>
      <c r="BJ28" s="79"/>
      <c r="BK28" s="79"/>
      <c r="BL28" s="79"/>
      <c r="BM28" s="79"/>
      <c r="BN28" s="79"/>
      <c r="BO28" s="79"/>
      <c r="BP28" s="79"/>
      <c r="BQ28" s="80"/>
    </row>
    <row r="29" spans="1:79" s="8" customFormat="1" ht="9" customHeight="1" x14ac:dyDescent="0.2"/>
    <row r="30" spans="1:79" ht="2.25" customHeight="1" x14ac:dyDescent="0.2"/>
    <row r="31" spans="1:79" hidden="1" x14ac:dyDescent="0.2"/>
    <row r="32" spans="1:79" s="11" customFormat="1" ht="15.75" customHeight="1" x14ac:dyDescent="0.2">
      <c r="A32" s="133" t="s">
        <v>57</v>
      </c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  <c r="AP32" s="133"/>
      <c r="AQ32" s="133"/>
      <c r="AR32" s="133"/>
      <c r="AS32" s="133"/>
      <c r="AT32" s="133"/>
      <c r="AU32" s="133"/>
      <c r="AV32" s="133"/>
      <c r="AW32" s="133"/>
      <c r="AX32" s="133"/>
      <c r="AY32" s="133"/>
      <c r="AZ32" s="133"/>
      <c r="BA32" s="133"/>
      <c r="BB32" s="133"/>
      <c r="BC32" s="133"/>
      <c r="BD32" s="133"/>
      <c r="BE32" s="133"/>
      <c r="BF32" s="133"/>
      <c r="BG32" s="133"/>
      <c r="BH32" s="133"/>
      <c r="BI32" s="133"/>
      <c r="BJ32" s="133"/>
      <c r="BK32" s="133"/>
      <c r="BL32" s="133"/>
      <c r="BM32" s="133"/>
      <c r="BN32" s="133"/>
      <c r="BO32" s="133"/>
      <c r="BP32" s="133"/>
      <c r="BQ32" s="133"/>
    </row>
    <row r="33" spans="1:79" ht="6" customHeight="1" x14ac:dyDescent="0.2"/>
    <row r="34" spans="1:79" s="10" customFormat="1" ht="45" customHeight="1" x14ac:dyDescent="0.2">
      <c r="A34" s="46" t="s">
        <v>5</v>
      </c>
      <c r="B34" s="69"/>
      <c r="C34" s="46" t="s">
        <v>4</v>
      </c>
      <c r="D34" s="47"/>
      <c r="E34" s="47"/>
      <c r="F34" s="47"/>
      <c r="G34" s="47"/>
      <c r="H34" s="47"/>
      <c r="I34" s="69"/>
      <c r="J34" s="46" t="s">
        <v>3</v>
      </c>
      <c r="K34" s="47"/>
      <c r="L34" s="47"/>
      <c r="M34" s="47"/>
      <c r="N34" s="47"/>
      <c r="O34" s="48"/>
      <c r="P34" s="48"/>
      <c r="Q34" s="48"/>
      <c r="R34" s="48"/>
      <c r="S34" s="48"/>
      <c r="T34" s="48"/>
      <c r="U34" s="48"/>
      <c r="V34" s="48"/>
      <c r="W34" s="48"/>
      <c r="X34" s="49"/>
      <c r="Y34" s="108" t="s">
        <v>60</v>
      </c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 t="s">
        <v>58</v>
      </c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22" t="s">
        <v>61</v>
      </c>
      <c r="BD34" s="122"/>
      <c r="BE34" s="122"/>
      <c r="BF34" s="122"/>
      <c r="BG34" s="122"/>
      <c r="BH34" s="122"/>
      <c r="BI34" s="122"/>
      <c r="BJ34" s="122"/>
      <c r="BK34" s="122"/>
      <c r="BL34" s="122"/>
      <c r="BM34" s="122"/>
      <c r="BN34" s="122"/>
      <c r="BO34" s="122"/>
      <c r="BP34" s="122"/>
      <c r="BQ34" s="122"/>
      <c r="BR34" s="22"/>
      <c r="BS34" s="22"/>
      <c r="BT34" s="22"/>
      <c r="BU34" s="22"/>
      <c r="BV34" s="22"/>
      <c r="BW34" s="22"/>
      <c r="BX34" s="22"/>
      <c r="BY34" s="22"/>
      <c r="BZ34" s="23"/>
    </row>
    <row r="35" spans="1:79" s="10" customFormat="1" ht="32.25" customHeight="1" x14ac:dyDescent="0.2">
      <c r="A35" s="50"/>
      <c r="B35" s="135"/>
      <c r="C35" s="50"/>
      <c r="D35" s="51"/>
      <c r="E35" s="51"/>
      <c r="F35" s="51"/>
      <c r="G35" s="51"/>
      <c r="H35" s="51"/>
      <c r="I35" s="135"/>
      <c r="J35" s="50"/>
      <c r="K35" s="51"/>
      <c r="L35" s="51"/>
      <c r="M35" s="51"/>
      <c r="N35" s="51"/>
      <c r="O35" s="52"/>
      <c r="P35" s="52"/>
      <c r="Q35" s="52"/>
      <c r="R35" s="52"/>
      <c r="S35" s="52"/>
      <c r="T35" s="52"/>
      <c r="U35" s="52"/>
      <c r="V35" s="52"/>
      <c r="W35" s="52"/>
      <c r="X35" s="53"/>
      <c r="Y35" s="115" t="s">
        <v>1</v>
      </c>
      <c r="Z35" s="116"/>
      <c r="AA35" s="116"/>
      <c r="AB35" s="116"/>
      <c r="AC35" s="117"/>
      <c r="AD35" s="115" t="s">
        <v>0</v>
      </c>
      <c r="AE35" s="116"/>
      <c r="AF35" s="116"/>
      <c r="AG35" s="116"/>
      <c r="AH35" s="117"/>
      <c r="AI35" s="108" t="s">
        <v>19</v>
      </c>
      <c r="AJ35" s="108"/>
      <c r="AK35" s="108"/>
      <c r="AL35" s="108"/>
      <c r="AM35" s="108"/>
      <c r="AN35" s="108" t="s">
        <v>1</v>
      </c>
      <c r="AO35" s="108"/>
      <c r="AP35" s="108"/>
      <c r="AQ35" s="108"/>
      <c r="AR35" s="108"/>
      <c r="AS35" s="108" t="s">
        <v>0</v>
      </c>
      <c r="AT35" s="108"/>
      <c r="AU35" s="108"/>
      <c r="AV35" s="108"/>
      <c r="AW35" s="108"/>
      <c r="AX35" s="108" t="s">
        <v>19</v>
      </c>
      <c r="AY35" s="108"/>
      <c r="AZ35" s="108"/>
      <c r="BA35" s="108"/>
      <c r="BB35" s="108"/>
      <c r="BC35" s="108" t="s">
        <v>1</v>
      </c>
      <c r="BD35" s="108"/>
      <c r="BE35" s="108"/>
      <c r="BF35" s="108"/>
      <c r="BG35" s="108"/>
      <c r="BH35" s="108" t="s">
        <v>0</v>
      </c>
      <c r="BI35" s="108"/>
      <c r="BJ35" s="108"/>
      <c r="BK35" s="108"/>
      <c r="BL35" s="108"/>
      <c r="BM35" s="108" t="s">
        <v>19</v>
      </c>
      <c r="BN35" s="108"/>
      <c r="BO35" s="108"/>
      <c r="BP35" s="108"/>
      <c r="BQ35" s="108"/>
      <c r="BR35" s="24"/>
      <c r="BS35" s="24"/>
      <c r="BT35" s="24"/>
      <c r="BU35" s="24"/>
      <c r="BV35" s="24"/>
      <c r="BW35" s="24"/>
      <c r="BX35" s="24"/>
      <c r="BY35" s="24"/>
      <c r="BZ35" s="23"/>
    </row>
    <row r="36" spans="1:79" s="18" customFormat="1" ht="12.75" customHeight="1" x14ac:dyDescent="0.2">
      <c r="A36" s="132">
        <v>1</v>
      </c>
      <c r="B36" s="132"/>
      <c r="C36" s="132">
        <v>2</v>
      </c>
      <c r="D36" s="132"/>
      <c r="E36" s="132"/>
      <c r="F36" s="132"/>
      <c r="G36" s="132"/>
      <c r="H36" s="132"/>
      <c r="I36" s="132"/>
      <c r="J36" s="54">
        <v>3</v>
      </c>
      <c r="K36" s="55"/>
      <c r="L36" s="55"/>
      <c r="M36" s="55"/>
      <c r="N36" s="55"/>
      <c r="O36" s="56"/>
      <c r="P36" s="56"/>
      <c r="Q36" s="56"/>
      <c r="R36" s="56"/>
      <c r="S36" s="56"/>
      <c r="T36" s="56"/>
      <c r="U36" s="56"/>
      <c r="V36" s="56"/>
      <c r="W36" s="56"/>
      <c r="X36" s="57"/>
      <c r="Y36" s="132">
        <v>4</v>
      </c>
      <c r="Z36" s="132"/>
      <c r="AA36" s="132"/>
      <c r="AB36" s="132"/>
      <c r="AC36" s="132"/>
      <c r="AD36" s="132">
        <v>5</v>
      </c>
      <c r="AE36" s="132"/>
      <c r="AF36" s="132"/>
      <c r="AG36" s="132"/>
      <c r="AH36" s="132"/>
      <c r="AI36" s="132">
        <v>6</v>
      </c>
      <c r="AJ36" s="132"/>
      <c r="AK36" s="132"/>
      <c r="AL36" s="132"/>
      <c r="AM36" s="132"/>
      <c r="AN36" s="54">
        <v>7</v>
      </c>
      <c r="AO36" s="55"/>
      <c r="AP36" s="55"/>
      <c r="AQ36" s="55"/>
      <c r="AR36" s="118"/>
      <c r="AS36" s="54">
        <v>8</v>
      </c>
      <c r="AT36" s="55"/>
      <c r="AU36" s="55"/>
      <c r="AV36" s="55"/>
      <c r="AW36" s="118"/>
      <c r="AX36" s="54">
        <v>9</v>
      </c>
      <c r="AY36" s="55"/>
      <c r="AZ36" s="55"/>
      <c r="BA36" s="55"/>
      <c r="BB36" s="118"/>
      <c r="BC36" s="54">
        <v>10</v>
      </c>
      <c r="BD36" s="55"/>
      <c r="BE36" s="55"/>
      <c r="BF36" s="55"/>
      <c r="BG36" s="118"/>
      <c r="BH36" s="54">
        <v>11</v>
      </c>
      <c r="BI36" s="55"/>
      <c r="BJ36" s="55"/>
      <c r="BK36" s="55"/>
      <c r="BL36" s="118"/>
      <c r="BM36" s="54">
        <v>12</v>
      </c>
      <c r="BN36" s="55"/>
      <c r="BO36" s="55"/>
      <c r="BP36" s="55"/>
      <c r="BQ36" s="118"/>
      <c r="BR36" s="25"/>
      <c r="BS36" s="25"/>
      <c r="BT36" s="25"/>
      <c r="BU36" s="25"/>
      <c r="BV36" s="25"/>
      <c r="BW36" s="25"/>
      <c r="BX36" s="25"/>
      <c r="BY36" s="25"/>
      <c r="BZ36" s="26"/>
    </row>
    <row r="37" spans="1:79" s="10" customFormat="1" ht="12.75" hidden="1" customHeight="1" x14ac:dyDescent="0.2">
      <c r="A37" s="137" t="s">
        <v>24</v>
      </c>
      <c r="B37" s="137"/>
      <c r="C37" s="138" t="s">
        <v>13</v>
      </c>
      <c r="D37" s="139"/>
      <c r="E37" s="139"/>
      <c r="F37" s="139"/>
      <c r="G37" s="139"/>
      <c r="H37" s="139"/>
      <c r="I37" s="140"/>
      <c r="J37" s="137" t="s">
        <v>14</v>
      </c>
      <c r="K37" s="137"/>
      <c r="L37" s="137"/>
      <c r="M37" s="137"/>
      <c r="N37" s="137"/>
      <c r="O37" s="141" t="s">
        <v>25</v>
      </c>
      <c r="P37" s="141"/>
      <c r="Q37" s="141"/>
      <c r="R37" s="141"/>
      <c r="S37" s="141"/>
      <c r="T37" s="141"/>
      <c r="U37" s="141"/>
      <c r="V37" s="141"/>
      <c r="W37" s="141"/>
      <c r="X37" s="138"/>
      <c r="Y37" s="134" t="s">
        <v>9</v>
      </c>
      <c r="Z37" s="134"/>
      <c r="AA37" s="134"/>
      <c r="AB37" s="134"/>
      <c r="AC37" s="134"/>
      <c r="AD37" s="134" t="s">
        <v>20</v>
      </c>
      <c r="AE37" s="134"/>
      <c r="AF37" s="134"/>
      <c r="AG37" s="134"/>
      <c r="AH37" s="134"/>
      <c r="AI37" s="134" t="s">
        <v>15</v>
      </c>
      <c r="AJ37" s="134"/>
      <c r="AK37" s="134"/>
      <c r="AL37" s="134"/>
      <c r="AM37" s="134"/>
      <c r="AN37" s="134" t="s">
        <v>21</v>
      </c>
      <c r="AO37" s="134"/>
      <c r="AP37" s="134"/>
      <c r="AQ37" s="134"/>
      <c r="AR37" s="134"/>
      <c r="AS37" s="134" t="s">
        <v>10</v>
      </c>
      <c r="AT37" s="134"/>
      <c r="AU37" s="134"/>
      <c r="AV37" s="134"/>
      <c r="AW37" s="134"/>
      <c r="AX37" s="134" t="s">
        <v>15</v>
      </c>
      <c r="AY37" s="134"/>
      <c r="AZ37" s="134"/>
      <c r="BA37" s="134"/>
      <c r="BB37" s="134"/>
      <c r="BC37" s="134" t="s">
        <v>23</v>
      </c>
      <c r="BD37" s="134"/>
      <c r="BE37" s="134"/>
      <c r="BF37" s="134"/>
      <c r="BG37" s="134"/>
      <c r="BH37" s="134" t="s">
        <v>23</v>
      </c>
      <c r="BI37" s="134"/>
      <c r="BJ37" s="134"/>
      <c r="BK37" s="134"/>
      <c r="BL37" s="134"/>
      <c r="BM37" s="123" t="s">
        <v>15</v>
      </c>
      <c r="BN37" s="123"/>
      <c r="BO37" s="123"/>
      <c r="BP37" s="123"/>
      <c r="BQ37" s="123"/>
      <c r="BR37" s="27"/>
      <c r="BS37" s="27"/>
      <c r="BT37" s="23"/>
      <c r="BU37" s="23"/>
      <c r="BV37" s="23"/>
      <c r="BW37" s="23"/>
      <c r="BX37" s="23"/>
      <c r="BY37" s="23"/>
      <c r="BZ37" s="23"/>
      <c r="CA37" s="10" t="s">
        <v>18</v>
      </c>
    </row>
    <row r="38" spans="1:79" s="30" customFormat="1" ht="15.75" x14ac:dyDescent="0.25">
      <c r="A38" s="108">
        <v>1</v>
      </c>
      <c r="B38" s="108"/>
      <c r="C38" s="112" t="s">
        <v>69</v>
      </c>
      <c r="D38" s="113"/>
      <c r="E38" s="113"/>
      <c r="F38" s="113"/>
      <c r="G38" s="113"/>
      <c r="H38" s="113"/>
      <c r="I38" s="114"/>
      <c r="J38" s="58" t="s">
        <v>36</v>
      </c>
      <c r="K38" s="59"/>
      <c r="L38" s="59"/>
      <c r="M38" s="59"/>
      <c r="N38" s="59"/>
      <c r="O38" s="56"/>
      <c r="P38" s="56"/>
      <c r="Q38" s="56"/>
      <c r="R38" s="56"/>
      <c r="S38" s="56"/>
      <c r="T38" s="56"/>
      <c r="U38" s="56"/>
      <c r="V38" s="56"/>
      <c r="W38" s="56"/>
      <c r="X38" s="57"/>
      <c r="Y38" s="106">
        <v>7</v>
      </c>
      <c r="Z38" s="106"/>
      <c r="AA38" s="106"/>
      <c r="AB38" s="106"/>
      <c r="AC38" s="106"/>
      <c r="AD38" s="106">
        <v>0</v>
      </c>
      <c r="AE38" s="106"/>
      <c r="AF38" s="106"/>
      <c r="AG38" s="106"/>
      <c r="AH38" s="106"/>
      <c r="AI38" s="106">
        <f>Y38+AD38</f>
        <v>7</v>
      </c>
      <c r="AJ38" s="106"/>
      <c r="AK38" s="106"/>
      <c r="AL38" s="106"/>
      <c r="AM38" s="106"/>
      <c r="AN38" s="106">
        <v>7</v>
      </c>
      <c r="AO38" s="106"/>
      <c r="AP38" s="106"/>
      <c r="AQ38" s="106"/>
      <c r="AR38" s="106"/>
      <c r="AS38" s="106">
        <v>0</v>
      </c>
      <c r="AT38" s="106"/>
      <c r="AU38" s="106"/>
      <c r="AV38" s="106"/>
      <c r="AW38" s="106"/>
      <c r="AX38" s="63">
        <f>AN38+AS38</f>
        <v>7</v>
      </c>
      <c r="AY38" s="63"/>
      <c r="AZ38" s="63"/>
      <c r="BA38" s="63"/>
      <c r="BB38" s="63"/>
      <c r="BC38" s="63">
        <f t="shared" ref="BC38:BC52" si="0">AN38-Y38</f>
        <v>0</v>
      </c>
      <c r="BD38" s="63"/>
      <c r="BE38" s="63"/>
      <c r="BF38" s="63"/>
      <c r="BG38" s="63"/>
      <c r="BH38" s="63">
        <f t="shared" ref="BH38:BH52" si="1">AS38-AD38</f>
        <v>0</v>
      </c>
      <c r="BI38" s="63"/>
      <c r="BJ38" s="63"/>
      <c r="BK38" s="63"/>
      <c r="BL38" s="63"/>
      <c r="BM38" s="105">
        <f t="shared" ref="BM38:BM39" si="2">BC38+BH38</f>
        <v>0</v>
      </c>
      <c r="BN38" s="105"/>
      <c r="BO38" s="105"/>
      <c r="BP38" s="105"/>
      <c r="BQ38" s="105"/>
      <c r="BR38" s="28"/>
      <c r="BS38" s="28"/>
      <c r="BT38" s="28"/>
      <c r="BU38" s="28"/>
      <c r="BV38" s="28"/>
      <c r="BW38" s="28"/>
      <c r="BX38" s="28"/>
      <c r="BY38" s="28"/>
      <c r="BZ38" s="29"/>
    </row>
    <row r="39" spans="1:79" s="30" customFormat="1" ht="15.75" x14ac:dyDescent="0.25">
      <c r="A39" s="108">
        <v>2</v>
      </c>
      <c r="B39" s="108"/>
      <c r="C39" s="157" t="s">
        <v>70</v>
      </c>
      <c r="D39" s="113"/>
      <c r="E39" s="113"/>
      <c r="F39" s="113"/>
      <c r="G39" s="113"/>
      <c r="H39" s="113"/>
      <c r="I39" s="114"/>
      <c r="J39" s="58" t="s">
        <v>59</v>
      </c>
      <c r="K39" s="59"/>
      <c r="L39" s="59"/>
      <c r="M39" s="59"/>
      <c r="N39" s="59"/>
      <c r="O39" s="60"/>
      <c r="P39" s="60"/>
      <c r="Q39" s="60"/>
      <c r="R39" s="60"/>
      <c r="S39" s="60"/>
      <c r="T39" s="60"/>
      <c r="U39" s="60"/>
      <c r="V39" s="60"/>
      <c r="W39" s="60"/>
      <c r="X39" s="61"/>
      <c r="Y39" s="111">
        <v>2773.6</v>
      </c>
      <c r="Z39" s="111"/>
      <c r="AA39" s="111"/>
      <c r="AB39" s="111"/>
      <c r="AC39" s="111"/>
      <c r="AD39" s="111">
        <v>40</v>
      </c>
      <c r="AE39" s="111"/>
      <c r="AF39" s="111"/>
      <c r="AG39" s="111"/>
      <c r="AH39" s="111"/>
      <c r="AI39" s="106">
        <f t="shared" ref="AI39:AI52" si="3">Y39+AD39</f>
        <v>2813.6</v>
      </c>
      <c r="AJ39" s="106"/>
      <c r="AK39" s="106"/>
      <c r="AL39" s="106"/>
      <c r="AM39" s="106"/>
      <c r="AN39" s="111">
        <v>2389.5</v>
      </c>
      <c r="AO39" s="111"/>
      <c r="AP39" s="111"/>
      <c r="AQ39" s="111"/>
      <c r="AR39" s="111"/>
      <c r="AS39" s="111">
        <v>38</v>
      </c>
      <c r="AT39" s="111"/>
      <c r="AU39" s="111"/>
      <c r="AV39" s="111"/>
      <c r="AW39" s="111"/>
      <c r="AX39" s="63">
        <f t="shared" ref="AX39:AX52" si="4">AN39+AS39</f>
        <v>2427.5</v>
      </c>
      <c r="AY39" s="63"/>
      <c r="AZ39" s="63"/>
      <c r="BA39" s="63"/>
      <c r="BB39" s="63"/>
      <c r="BC39" s="111">
        <f t="shared" si="0"/>
        <v>-384.09999999999991</v>
      </c>
      <c r="BD39" s="111"/>
      <c r="BE39" s="111"/>
      <c r="BF39" s="111"/>
      <c r="BG39" s="111"/>
      <c r="BH39" s="111">
        <f t="shared" si="1"/>
        <v>-2</v>
      </c>
      <c r="BI39" s="111"/>
      <c r="BJ39" s="111"/>
      <c r="BK39" s="111"/>
      <c r="BL39" s="111"/>
      <c r="BM39" s="105">
        <f t="shared" si="2"/>
        <v>-386.09999999999991</v>
      </c>
      <c r="BN39" s="105"/>
      <c r="BO39" s="105"/>
      <c r="BP39" s="105"/>
      <c r="BQ39" s="105"/>
      <c r="BR39" s="28"/>
      <c r="BS39" s="28"/>
      <c r="BT39" s="28"/>
      <c r="BU39" s="28"/>
      <c r="BV39" s="28"/>
      <c r="BW39" s="28"/>
      <c r="BX39" s="28"/>
      <c r="BY39" s="28"/>
      <c r="BZ39" s="29"/>
    </row>
    <row r="40" spans="1:79" s="17" customFormat="1" ht="61.5" customHeight="1" x14ac:dyDescent="0.25">
      <c r="A40" s="108">
        <v>3</v>
      </c>
      <c r="B40" s="108"/>
      <c r="C40" s="112" t="s">
        <v>72</v>
      </c>
      <c r="D40" s="113"/>
      <c r="E40" s="113"/>
      <c r="F40" s="113"/>
      <c r="G40" s="113"/>
      <c r="H40" s="113"/>
      <c r="I40" s="114"/>
      <c r="J40" s="58" t="s">
        <v>59</v>
      </c>
      <c r="K40" s="59"/>
      <c r="L40" s="59"/>
      <c r="M40" s="59"/>
      <c r="N40" s="59"/>
      <c r="O40" s="56"/>
      <c r="P40" s="56"/>
      <c r="Q40" s="56"/>
      <c r="R40" s="56"/>
      <c r="S40" s="56"/>
      <c r="T40" s="56"/>
      <c r="U40" s="56"/>
      <c r="V40" s="56"/>
      <c r="W40" s="56"/>
      <c r="X40" s="57"/>
      <c r="Y40" s="105">
        <v>37</v>
      </c>
      <c r="Z40" s="105"/>
      <c r="AA40" s="105"/>
      <c r="AB40" s="105"/>
      <c r="AC40" s="105"/>
      <c r="AD40" s="105">
        <v>40</v>
      </c>
      <c r="AE40" s="105"/>
      <c r="AF40" s="105"/>
      <c r="AG40" s="105"/>
      <c r="AH40" s="105"/>
      <c r="AI40" s="105">
        <f t="shared" si="3"/>
        <v>77</v>
      </c>
      <c r="AJ40" s="105"/>
      <c r="AK40" s="105"/>
      <c r="AL40" s="105"/>
      <c r="AM40" s="105"/>
      <c r="AN40" s="105">
        <v>34.200000000000003</v>
      </c>
      <c r="AO40" s="105"/>
      <c r="AP40" s="105"/>
      <c r="AQ40" s="105"/>
      <c r="AR40" s="105"/>
      <c r="AS40" s="105">
        <v>38</v>
      </c>
      <c r="AT40" s="105"/>
      <c r="AU40" s="105"/>
      <c r="AV40" s="105"/>
      <c r="AW40" s="105"/>
      <c r="AX40" s="105">
        <f t="shared" si="4"/>
        <v>72.2</v>
      </c>
      <c r="AY40" s="105"/>
      <c r="AZ40" s="105"/>
      <c r="BA40" s="105"/>
      <c r="BB40" s="105"/>
      <c r="BC40" s="105">
        <f t="shared" si="0"/>
        <v>-2.7999999999999972</v>
      </c>
      <c r="BD40" s="105"/>
      <c r="BE40" s="105"/>
      <c r="BF40" s="105"/>
      <c r="BG40" s="105"/>
      <c r="BH40" s="105">
        <f t="shared" si="1"/>
        <v>-2</v>
      </c>
      <c r="BI40" s="105"/>
      <c r="BJ40" s="105"/>
      <c r="BK40" s="105"/>
      <c r="BL40" s="105"/>
      <c r="BM40" s="105">
        <f>BC40+BH40</f>
        <v>-4.7999999999999972</v>
      </c>
      <c r="BN40" s="105"/>
      <c r="BO40" s="105"/>
      <c r="BP40" s="105"/>
      <c r="BQ40" s="105"/>
      <c r="BR40" s="31"/>
      <c r="BS40" s="31"/>
      <c r="BT40" s="31"/>
      <c r="BU40" s="31"/>
      <c r="BV40" s="31"/>
      <c r="BW40" s="31"/>
      <c r="BX40" s="31"/>
      <c r="BY40" s="31"/>
      <c r="BZ40" s="32"/>
    </row>
    <row r="41" spans="1:79" s="17" customFormat="1" ht="64.5" customHeight="1" x14ac:dyDescent="0.25">
      <c r="A41" s="108">
        <v>4</v>
      </c>
      <c r="B41" s="108"/>
      <c r="C41" s="112" t="s">
        <v>35</v>
      </c>
      <c r="D41" s="113"/>
      <c r="E41" s="113"/>
      <c r="F41" s="113"/>
      <c r="G41" s="113"/>
      <c r="H41" s="113"/>
      <c r="I41" s="114"/>
      <c r="J41" s="58" t="s">
        <v>59</v>
      </c>
      <c r="K41" s="59"/>
      <c r="L41" s="59"/>
      <c r="M41" s="59"/>
      <c r="N41" s="59"/>
      <c r="O41" s="56"/>
      <c r="P41" s="56"/>
      <c r="Q41" s="56"/>
      <c r="R41" s="56"/>
      <c r="S41" s="56"/>
      <c r="T41" s="56"/>
      <c r="U41" s="56"/>
      <c r="V41" s="56"/>
      <c r="W41" s="56"/>
      <c r="X41" s="57"/>
      <c r="Y41" s="105">
        <v>35</v>
      </c>
      <c r="Z41" s="105"/>
      <c r="AA41" s="105"/>
      <c r="AB41" s="105"/>
      <c r="AC41" s="105"/>
      <c r="AD41" s="105">
        <v>0</v>
      </c>
      <c r="AE41" s="105"/>
      <c r="AF41" s="105"/>
      <c r="AG41" s="105"/>
      <c r="AH41" s="105"/>
      <c r="AI41" s="105">
        <f t="shared" si="3"/>
        <v>35</v>
      </c>
      <c r="AJ41" s="105"/>
      <c r="AK41" s="105"/>
      <c r="AL41" s="105"/>
      <c r="AM41" s="105"/>
      <c r="AN41" s="105">
        <v>33.1</v>
      </c>
      <c r="AO41" s="105"/>
      <c r="AP41" s="105"/>
      <c r="AQ41" s="105"/>
      <c r="AR41" s="105"/>
      <c r="AS41" s="105">
        <v>0</v>
      </c>
      <c r="AT41" s="105"/>
      <c r="AU41" s="105"/>
      <c r="AV41" s="105"/>
      <c r="AW41" s="105"/>
      <c r="AX41" s="105">
        <f t="shared" si="4"/>
        <v>33.1</v>
      </c>
      <c r="AY41" s="105"/>
      <c r="AZ41" s="105"/>
      <c r="BA41" s="105"/>
      <c r="BB41" s="105"/>
      <c r="BC41" s="105">
        <f t="shared" si="0"/>
        <v>-1.8999999999999986</v>
      </c>
      <c r="BD41" s="105"/>
      <c r="BE41" s="105"/>
      <c r="BF41" s="105"/>
      <c r="BG41" s="105"/>
      <c r="BH41" s="105">
        <f t="shared" si="1"/>
        <v>0</v>
      </c>
      <c r="BI41" s="105"/>
      <c r="BJ41" s="105"/>
      <c r="BK41" s="105"/>
      <c r="BL41" s="105"/>
      <c r="BM41" s="105">
        <f t="shared" ref="BM41" si="5">BC41+BH41</f>
        <v>-1.8999999999999986</v>
      </c>
      <c r="BN41" s="105"/>
      <c r="BO41" s="105"/>
      <c r="BP41" s="105"/>
      <c r="BQ41" s="105"/>
      <c r="BR41" s="31"/>
      <c r="BS41" s="31"/>
      <c r="BT41" s="31"/>
      <c r="BU41" s="31"/>
      <c r="BV41" s="31"/>
      <c r="BW41" s="31"/>
      <c r="BX41" s="31"/>
      <c r="BY41" s="31"/>
      <c r="BZ41" s="32"/>
    </row>
    <row r="42" spans="1:79" s="35" customFormat="1" ht="49.5" customHeight="1" x14ac:dyDescent="0.25">
      <c r="A42" s="65">
        <v>5</v>
      </c>
      <c r="B42" s="65"/>
      <c r="C42" s="66" t="s">
        <v>37</v>
      </c>
      <c r="D42" s="67"/>
      <c r="E42" s="67"/>
      <c r="F42" s="67"/>
      <c r="G42" s="67"/>
      <c r="H42" s="67"/>
      <c r="I42" s="68"/>
      <c r="J42" s="38" t="s">
        <v>36</v>
      </c>
      <c r="K42" s="39"/>
      <c r="L42" s="39"/>
      <c r="M42" s="39"/>
      <c r="N42" s="39"/>
      <c r="O42" s="40"/>
      <c r="P42" s="40"/>
      <c r="Q42" s="40"/>
      <c r="R42" s="40"/>
      <c r="S42" s="40"/>
      <c r="T42" s="40"/>
      <c r="U42" s="40"/>
      <c r="V42" s="40"/>
      <c r="W42" s="40"/>
      <c r="X42" s="41"/>
      <c r="Y42" s="62">
        <v>4</v>
      </c>
      <c r="Z42" s="62"/>
      <c r="AA42" s="62"/>
      <c r="AB42" s="62"/>
      <c r="AC42" s="62"/>
      <c r="AD42" s="62">
        <v>1</v>
      </c>
      <c r="AE42" s="62"/>
      <c r="AF42" s="62"/>
      <c r="AG42" s="62"/>
      <c r="AH42" s="62"/>
      <c r="AI42" s="106">
        <f t="shared" si="3"/>
        <v>5</v>
      </c>
      <c r="AJ42" s="106"/>
      <c r="AK42" s="106"/>
      <c r="AL42" s="106"/>
      <c r="AM42" s="106"/>
      <c r="AN42" s="62">
        <v>6</v>
      </c>
      <c r="AO42" s="62"/>
      <c r="AP42" s="62"/>
      <c r="AQ42" s="62"/>
      <c r="AR42" s="62"/>
      <c r="AS42" s="62">
        <v>1</v>
      </c>
      <c r="AT42" s="62"/>
      <c r="AU42" s="62"/>
      <c r="AV42" s="62"/>
      <c r="AW42" s="62"/>
      <c r="AX42" s="63">
        <f t="shared" si="4"/>
        <v>7</v>
      </c>
      <c r="AY42" s="63"/>
      <c r="AZ42" s="63"/>
      <c r="BA42" s="63"/>
      <c r="BB42" s="63"/>
      <c r="BC42" s="64">
        <f t="shared" si="0"/>
        <v>2</v>
      </c>
      <c r="BD42" s="64"/>
      <c r="BE42" s="64"/>
      <c r="BF42" s="64"/>
      <c r="BG42" s="64"/>
      <c r="BH42" s="64">
        <f t="shared" si="1"/>
        <v>0</v>
      </c>
      <c r="BI42" s="64"/>
      <c r="BJ42" s="64"/>
      <c r="BK42" s="64"/>
      <c r="BL42" s="64"/>
      <c r="BM42" s="63">
        <f t="shared" ref="BM42:BM52" si="6">BC42+BH42</f>
        <v>2</v>
      </c>
      <c r="BN42" s="63"/>
      <c r="BO42" s="63"/>
      <c r="BP42" s="63"/>
      <c r="BQ42" s="63"/>
      <c r="BR42" s="33"/>
      <c r="BS42" s="33"/>
      <c r="BT42" s="33"/>
      <c r="BU42" s="33"/>
      <c r="BV42" s="33"/>
      <c r="BW42" s="33"/>
      <c r="BX42" s="33"/>
      <c r="BY42" s="33"/>
      <c r="BZ42" s="34"/>
    </row>
    <row r="43" spans="1:79" s="35" customFormat="1" ht="48" customHeight="1" x14ac:dyDescent="0.25">
      <c r="A43" s="65">
        <v>6</v>
      </c>
      <c r="B43" s="65"/>
      <c r="C43" s="66" t="s">
        <v>38</v>
      </c>
      <c r="D43" s="67"/>
      <c r="E43" s="67"/>
      <c r="F43" s="67"/>
      <c r="G43" s="67"/>
      <c r="H43" s="67"/>
      <c r="I43" s="68"/>
      <c r="J43" s="38" t="s">
        <v>36</v>
      </c>
      <c r="K43" s="39"/>
      <c r="L43" s="39"/>
      <c r="M43" s="39"/>
      <c r="N43" s="39"/>
      <c r="O43" s="42"/>
      <c r="P43" s="42"/>
      <c r="Q43" s="42"/>
      <c r="R43" s="42"/>
      <c r="S43" s="42"/>
      <c r="T43" s="42"/>
      <c r="U43" s="42"/>
      <c r="V43" s="42"/>
      <c r="W43" s="42"/>
      <c r="X43" s="43"/>
      <c r="Y43" s="62">
        <v>6</v>
      </c>
      <c r="Z43" s="62"/>
      <c r="AA43" s="62"/>
      <c r="AB43" s="62"/>
      <c r="AC43" s="62"/>
      <c r="AD43" s="62">
        <v>0</v>
      </c>
      <c r="AE43" s="62"/>
      <c r="AF43" s="62"/>
      <c r="AG43" s="62"/>
      <c r="AH43" s="62"/>
      <c r="AI43" s="106">
        <f t="shared" si="3"/>
        <v>6</v>
      </c>
      <c r="AJ43" s="106"/>
      <c r="AK43" s="106"/>
      <c r="AL43" s="106"/>
      <c r="AM43" s="106"/>
      <c r="AN43" s="62">
        <v>6</v>
      </c>
      <c r="AO43" s="62"/>
      <c r="AP43" s="62"/>
      <c r="AQ43" s="62"/>
      <c r="AR43" s="62"/>
      <c r="AS43" s="62">
        <v>0</v>
      </c>
      <c r="AT43" s="62"/>
      <c r="AU43" s="62"/>
      <c r="AV43" s="62"/>
      <c r="AW43" s="62"/>
      <c r="AX43" s="63">
        <f t="shared" si="4"/>
        <v>6</v>
      </c>
      <c r="AY43" s="63"/>
      <c r="AZ43" s="63"/>
      <c r="BA43" s="63"/>
      <c r="BB43" s="63"/>
      <c r="BC43" s="64">
        <f t="shared" si="0"/>
        <v>0</v>
      </c>
      <c r="BD43" s="64"/>
      <c r="BE43" s="64"/>
      <c r="BF43" s="64"/>
      <c r="BG43" s="64"/>
      <c r="BH43" s="64">
        <f t="shared" si="1"/>
        <v>0</v>
      </c>
      <c r="BI43" s="64"/>
      <c r="BJ43" s="64"/>
      <c r="BK43" s="64"/>
      <c r="BL43" s="64"/>
      <c r="BM43" s="63">
        <f t="shared" si="6"/>
        <v>0</v>
      </c>
      <c r="BN43" s="63"/>
      <c r="BO43" s="63"/>
      <c r="BP43" s="63"/>
      <c r="BQ43" s="63"/>
      <c r="BR43" s="33"/>
      <c r="BS43" s="33"/>
      <c r="BT43" s="33"/>
      <c r="BU43" s="33"/>
      <c r="BV43" s="33"/>
      <c r="BW43" s="33"/>
      <c r="BX43" s="33"/>
      <c r="BY43" s="33"/>
      <c r="BZ43" s="34"/>
    </row>
    <row r="44" spans="1:79" s="35" customFormat="1" ht="33.75" customHeight="1" x14ac:dyDescent="0.25">
      <c r="A44" s="65">
        <v>7</v>
      </c>
      <c r="B44" s="65"/>
      <c r="C44" s="66" t="s">
        <v>62</v>
      </c>
      <c r="D44" s="67"/>
      <c r="E44" s="67"/>
      <c r="F44" s="67"/>
      <c r="G44" s="67"/>
      <c r="H44" s="67"/>
      <c r="I44" s="68"/>
      <c r="J44" s="38" t="s">
        <v>36</v>
      </c>
      <c r="K44" s="39"/>
      <c r="L44" s="39"/>
      <c r="M44" s="39"/>
      <c r="N44" s="39"/>
      <c r="O44" s="42"/>
      <c r="P44" s="42"/>
      <c r="Q44" s="42"/>
      <c r="R44" s="42"/>
      <c r="S44" s="42"/>
      <c r="T44" s="42"/>
      <c r="U44" s="42"/>
      <c r="V44" s="42"/>
      <c r="W44" s="42"/>
      <c r="X44" s="43"/>
      <c r="Y44" s="62">
        <v>250</v>
      </c>
      <c r="Z44" s="62"/>
      <c r="AA44" s="62"/>
      <c r="AB44" s="62"/>
      <c r="AC44" s="62"/>
      <c r="AD44" s="62">
        <v>0</v>
      </c>
      <c r="AE44" s="62"/>
      <c r="AF44" s="62"/>
      <c r="AG44" s="62"/>
      <c r="AH44" s="62"/>
      <c r="AI44" s="106">
        <f t="shared" si="3"/>
        <v>250</v>
      </c>
      <c r="AJ44" s="106"/>
      <c r="AK44" s="106"/>
      <c r="AL44" s="106"/>
      <c r="AM44" s="106"/>
      <c r="AN44" s="62">
        <v>339</v>
      </c>
      <c r="AO44" s="62"/>
      <c r="AP44" s="62"/>
      <c r="AQ44" s="62"/>
      <c r="AR44" s="62"/>
      <c r="AS44" s="62">
        <v>0</v>
      </c>
      <c r="AT44" s="62"/>
      <c r="AU44" s="62"/>
      <c r="AV44" s="62"/>
      <c r="AW44" s="62"/>
      <c r="AX44" s="63">
        <f t="shared" si="4"/>
        <v>339</v>
      </c>
      <c r="AY44" s="63"/>
      <c r="AZ44" s="63"/>
      <c r="BA44" s="63"/>
      <c r="BB44" s="63"/>
      <c r="BC44" s="64">
        <f t="shared" si="0"/>
        <v>89</v>
      </c>
      <c r="BD44" s="64"/>
      <c r="BE44" s="64"/>
      <c r="BF44" s="64"/>
      <c r="BG44" s="64"/>
      <c r="BH44" s="64">
        <f t="shared" si="1"/>
        <v>0</v>
      </c>
      <c r="BI44" s="64"/>
      <c r="BJ44" s="64"/>
      <c r="BK44" s="64"/>
      <c r="BL44" s="64"/>
      <c r="BM44" s="63">
        <f t="shared" si="6"/>
        <v>89</v>
      </c>
      <c r="BN44" s="63"/>
      <c r="BO44" s="63"/>
      <c r="BP44" s="63"/>
      <c r="BQ44" s="6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9" s="35" customFormat="1" ht="33" customHeight="1" x14ac:dyDescent="0.25">
      <c r="A45" s="65">
        <v>8</v>
      </c>
      <c r="B45" s="65"/>
      <c r="C45" s="66" t="s">
        <v>63</v>
      </c>
      <c r="D45" s="67"/>
      <c r="E45" s="67"/>
      <c r="F45" s="67"/>
      <c r="G45" s="67"/>
      <c r="H45" s="67"/>
      <c r="I45" s="68"/>
      <c r="J45" s="38" t="s">
        <v>36</v>
      </c>
      <c r="K45" s="39"/>
      <c r="L45" s="39"/>
      <c r="M45" s="39"/>
      <c r="N45" s="39"/>
      <c r="O45" s="44"/>
      <c r="P45" s="44"/>
      <c r="Q45" s="44"/>
      <c r="R45" s="44"/>
      <c r="S45" s="44"/>
      <c r="T45" s="44"/>
      <c r="U45" s="44"/>
      <c r="V45" s="44"/>
      <c r="W45" s="44"/>
      <c r="X45" s="45"/>
      <c r="Y45" s="62">
        <v>70</v>
      </c>
      <c r="Z45" s="62"/>
      <c r="AA45" s="62"/>
      <c r="AB45" s="62"/>
      <c r="AC45" s="62"/>
      <c r="AD45" s="62">
        <v>0</v>
      </c>
      <c r="AE45" s="62"/>
      <c r="AF45" s="62"/>
      <c r="AG45" s="62"/>
      <c r="AH45" s="62"/>
      <c r="AI45" s="106">
        <f t="shared" si="3"/>
        <v>70</v>
      </c>
      <c r="AJ45" s="106"/>
      <c r="AK45" s="106"/>
      <c r="AL45" s="106"/>
      <c r="AM45" s="106"/>
      <c r="AN45" s="62">
        <v>58</v>
      </c>
      <c r="AO45" s="62"/>
      <c r="AP45" s="62"/>
      <c r="AQ45" s="62"/>
      <c r="AR45" s="62"/>
      <c r="AS45" s="62">
        <v>0</v>
      </c>
      <c r="AT45" s="62"/>
      <c r="AU45" s="62"/>
      <c r="AV45" s="62"/>
      <c r="AW45" s="62"/>
      <c r="AX45" s="63">
        <f t="shared" si="4"/>
        <v>58</v>
      </c>
      <c r="AY45" s="63"/>
      <c r="AZ45" s="63"/>
      <c r="BA45" s="63"/>
      <c r="BB45" s="63"/>
      <c r="BC45" s="64">
        <f t="shared" si="0"/>
        <v>-12</v>
      </c>
      <c r="BD45" s="64"/>
      <c r="BE45" s="64"/>
      <c r="BF45" s="64"/>
      <c r="BG45" s="64"/>
      <c r="BH45" s="64">
        <f t="shared" si="1"/>
        <v>0</v>
      </c>
      <c r="BI45" s="64"/>
      <c r="BJ45" s="64"/>
      <c r="BK45" s="64"/>
      <c r="BL45" s="64"/>
      <c r="BM45" s="63">
        <f t="shared" si="6"/>
        <v>-12</v>
      </c>
      <c r="BN45" s="63"/>
      <c r="BO45" s="63"/>
      <c r="BP45" s="63"/>
      <c r="BQ45" s="63"/>
      <c r="BR45" s="33"/>
      <c r="BS45" s="33"/>
      <c r="BT45" s="33"/>
      <c r="BU45" s="33"/>
      <c r="BV45" s="33"/>
      <c r="BW45" s="33"/>
      <c r="BX45" s="33"/>
      <c r="BY45" s="33"/>
      <c r="BZ45" s="34"/>
    </row>
    <row r="46" spans="1:79" s="35" customFormat="1" ht="49.5" customHeight="1" x14ac:dyDescent="0.25">
      <c r="A46" s="65">
        <v>9</v>
      </c>
      <c r="B46" s="65"/>
      <c r="C46" s="66" t="s">
        <v>71</v>
      </c>
      <c r="D46" s="67"/>
      <c r="E46" s="67"/>
      <c r="F46" s="67"/>
      <c r="G46" s="67"/>
      <c r="H46" s="67"/>
      <c r="I46" s="68"/>
      <c r="J46" s="38" t="s">
        <v>36</v>
      </c>
      <c r="K46" s="39"/>
      <c r="L46" s="39"/>
      <c r="M46" s="39"/>
      <c r="N46" s="39"/>
      <c r="O46" s="44"/>
      <c r="P46" s="44"/>
      <c r="Q46" s="44"/>
      <c r="R46" s="44"/>
      <c r="S46" s="44"/>
      <c r="T46" s="44"/>
      <c r="U46" s="44"/>
      <c r="V46" s="44"/>
      <c r="W46" s="44"/>
      <c r="X46" s="45"/>
      <c r="Y46" s="62">
        <v>350</v>
      </c>
      <c r="Z46" s="62"/>
      <c r="AA46" s="62"/>
      <c r="AB46" s="62"/>
      <c r="AC46" s="62"/>
      <c r="AD46" s="62">
        <v>0</v>
      </c>
      <c r="AE46" s="62"/>
      <c r="AF46" s="62"/>
      <c r="AG46" s="62"/>
      <c r="AH46" s="62"/>
      <c r="AI46" s="106">
        <f t="shared" ref="AI46" si="7">Y46+AD46</f>
        <v>350</v>
      </c>
      <c r="AJ46" s="106"/>
      <c r="AK46" s="106"/>
      <c r="AL46" s="106"/>
      <c r="AM46" s="106"/>
      <c r="AN46" s="62">
        <v>340</v>
      </c>
      <c r="AO46" s="62"/>
      <c r="AP46" s="62"/>
      <c r="AQ46" s="62"/>
      <c r="AR46" s="62"/>
      <c r="AS46" s="62">
        <v>49</v>
      </c>
      <c r="AT46" s="62"/>
      <c r="AU46" s="62"/>
      <c r="AV46" s="62"/>
      <c r="AW46" s="62"/>
      <c r="AX46" s="63">
        <f t="shared" ref="AX46" si="8">AN46+AS46</f>
        <v>389</v>
      </c>
      <c r="AY46" s="63"/>
      <c r="AZ46" s="63"/>
      <c r="BA46" s="63"/>
      <c r="BB46" s="63"/>
      <c r="BC46" s="64">
        <f t="shared" ref="BC46" si="9">AN46-Y46</f>
        <v>-10</v>
      </c>
      <c r="BD46" s="64"/>
      <c r="BE46" s="64"/>
      <c r="BF46" s="64"/>
      <c r="BG46" s="64"/>
      <c r="BH46" s="64">
        <f t="shared" ref="BH46" si="10">AS46-AD46</f>
        <v>49</v>
      </c>
      <c r="BI46" s="64"/>
      <c r="BJ46" s="64"/>
      <c r="BK46" s="64"/>
      <c r="BL46" s="64"/>
      <c r="BM46" s="63">
        <f t="shared" ref="BM46" si="11">BC46+BH46</f>
        <v>39</v>
      </c>
      <c r="BN46" s="63"/>
      <c r="BO46" s="63"/>
      <c r="BP46" s="63"/>
      <c r="BQ46" s="63"/>
      <c r="BR46" s="33"/>
      <c r="BS46" s="33"/>
      <c r="BT46" s="33"/>
      <c r="BU46" s="33"/>
      <c r="BV46" s="33"/>
      <c r="BW46" s="33"/>
      <c r="BX46" s="33"/>
      <c r="BY46" s="33"/>
      <c r="BZ46" s="34"/>
    </row>
    <row r="47" spans="1:79" s="35" customFormat="1" ht="63" customHeight="1" x14ac:dyDescent="0.25">
      <c r="A47" s="65">
        <v>10</v>
      </c>
      <c r="B47" s="65"/>
      <c r="C47" s="66" t="s">
        <v>39</v>
      </c>
      <c r="D47" s="67"/>
      <c r="E47" s="67"/>
      <c r="F47" s="67"/>
      <c r="G47" s="67"/>
      <c r="H47" s="67"/>
      <c r="I47" s="68"/>
      <c r="J47" s="38" t="s">
        <v>59</v>
      </c>
      <c r="K47" s="39"/>
      <c r="L47" s="39"/>
      <c r="M47" s="39"/>
      <c r="N47" s="39"/>
      <c r="O47" s="44"/>
      <c r="P47" s="44"/>
      <c r="Q47" s="44"/>
      <c r="R47" s="44"/>
      <c r="S47" s="44"/>
      <c r="T47" s="44"/>
      <c r="U47" s="44"/>
      <c r="V47" s="44"/>
      <c r="W47" s="44"/>
      <c r="X47" s="45"/>
      <c r="Y47" s="62">
        <v>9.3000000000000007</v>
      </c>
      <c r="Z47" s="62"/>
      <c r="AA47" s="62"/>
      <c r="AB47" s="62"/>
      <c r="AC47" s="62"/>
      <c r="AD47" s="107">
        <v>40</v>
      </c>
      <c r="AE47" s="107"/>
      <c r="AF47" s="107"/>
      <c r="AG47" s="107"/>
      <c r="AH47" s="107"/>
      <c r="AI47" s="105">
        <f t="shared" si="3"/>
        <v>49.3</v>
      </c>
      <c r="AJ47" s="105"/>
      <c r="AK47" s="105"/>
      <c r="AL47" s="105"/>
      <c r="AM47" s="105"/>
      <c r="AN47" s="107">
        <v>5.7</v>
      </c>
      <c r="AO47" s="107"/>
      <c r="AP47" s="107"/>
      <c r="AQ47" s="107"/>
      <c r="AR47" s="107"/>
      <c r="AS47" s="107">
        <v>38</v>
      </c>
      <c r="AT47" s="107"/>
      <c r="AU47" s="107"/>
      <c r="AV47" s="107"/>
      <c r="AW47" s="107"/>
      <c r="AX47" s="105">
        <f t="shared" si="4"/>
        <v>43.7</v>
      </c>
      <c r="AY47" s="105"/>
      <c r="AZ47" s="105"/>
      <c r="BA47" s="105"/>
      <c r="BB47" s="105"/>
      <c r="BC47" s="107">
        <f t="shared" si="0"/>
        <v>-3.6000000000000005</v>
      </c>
      <c r="BD47" s="107"/>
      <c r="BE47" s="107"/>
      <c r="BF47" s="107"/>
      <c r="BG47" s="107"/>
      <c r="BH47" s="107">
        <f t="shared" si="1"/>
        <v>-2</v>
      </c>
      <c r="BI47" s="107"/>
      <c r="BJ47" s="107"/>
      <c r="BK47" s="107"/>
      <c r="BL47" s="107"/>
      <c r="BM47" s="105">
        <f t="shared" si="6"/>
        <v>-5.6000000000000005</v>
      </c>
      <c r="BN47" s="105"/>
      <c r="BO47" s="105"/>
      <c r="BP47" s="105"/>
      <c r="BQ47" s="105"/>
      <c r="BR47" s="33"/>
      <c r="BS47" s="33"/>
      <c r="BT47" s="33"/>
      <c r="BU47" s="33"/>
      <c r="BV47" s="33"/>
      <c r="BW47" s="33"/>
      <c r="BX47" s="33"/>
      <c r="BY47" s="33"/>
      <c r="BZ47" s="34"/>
    </row>
    <row r="48" spans="1:79" s="35" customFormat="1" ht="47.25" customHeight="1" x14ac:dyDescent="0.25">
      <c r="A48" s="65">
        <v>11</v>
      </c>
      <c r="B48" s="65"/>
      <c r="C48" s="66" t="s">
        <v>40</v>
      </c>
      <c r="D48" s="67"/>
      <c r="E48" s="67"/>
      <c r="F48" s="67"/>
      <c r="G48" s="67"/>
      <c r="H48" s="67"/>
      <c r="I48" s="68"/>
      <c r="J48" s="38" t="s">
        <v>59</v>
      </c>
      <c r="K48" s="39"/>
      <c r="L48" s="39"/>
      <c r="M48" s="39"/>
      <c r="N48" s="39"/>
      <c r="O48" s="44"/>
      <c r="P48" s="44"/>
      <c r="Q48" s="44"/>
      <c r="R48" s="44"/>
      <c r="S48" s="44"/>
      <c r="T48" s="44"/>
      <c r="U48" s="44"/>
      <c r="V48" s="44"/>
      <c r="W48" s="44"/>
      <c r="X48" s="45"/>
      <c r="Y48" s="107">
        <v>5.8</v>
      </c>
      <c r="Z48" s="107"/>
      <c r="AA48" s="107"/>
      <c r="AB48" s="107"/>
      <c r="AC48" s="107"/>
      <c r="AD48" s="107">
        <v>0</v>
      </c>
      <c r="AE48" s="107"/>
      <c r="AF48" s="107"/>
      <c r="AG48" s="107"/>
      <c r="AH48" s="107"/>
      <c r="AI48" s="105">
        <f t="shared" si="3"/>
        <v>5.8</v>
      </c>
      <c r="AJ48" s="105"/>
      <c r="AK48" s="105"/>
      <c r="AL48" s="105"/>
      <c r="AM48" s="105"/>
      <c r="AN48" s="107">
        <v>5.5</v>
      </c>
      <c r="AO48" s="107"/>
      <c r="AP48" s="107"/>
      <c r="AQ48" s="107"/>
      <c r="AR48" s="107"/>
      <c r="AS48" s="107">
        <v>0</v>
      </c>
      <c r="AT48" s="107"/>
      <c r="AU48" s="107"/>
      <c r="AV48" s="107"/>
      <c r="AW48" s="107"/>
      <c r="AX48" s="105">
        <f t="shared" si="4"/>
        <v>5.5</v>
      </c>
      <c r="AY48" s="105"/>
      <c r="AZ48" s="105"/>
      <c r="BA48" s="105"/>
      <c r="BB48" s="105"/>
      <c r="BC48" s="107">
        <f t="shared" si="0"/>
        <v>-0.29999999999999982</v>
      </c>
      <c r="BD48" s="107"/>
      <c r="BE48" s="107"/>
      <c r="BF48" s="107"/>
      <c r="BG48" s="107"/>
      <c r="BH48" s="107">
        <f t="shared" si="1"/>
        <v>0</v>
      </c>
      <c r="BI48" s="107"/>
      <c r="BJ48" s="107"/>
      <c r="BK48" s="107"/>
      <c r="BL48" s="107"/>
      <c r="BM48" s="105">
        <f t="shared" si="6"/>
        <v>-0.29999999999999982</v>
      </c>
      <c r="BN48" s="105"/>
      <c r="BO48" s="105"/>
      <c r="BP48" s="105"/>
      <c r="BQ48" s="105"/>
      <c r="BR48" s="33"/>
      <c r="BS48" s="33"/>
      <c r="BT48" s="33"/>
      <c r="BU48" s="33"/>
      <c r="BV48" s="33"/>
      <c r="BW48" s="33"/>
      <c r="BX48" s="33"/>
      <c r="BY48" s="33"/>
      <c r="BZ48" s="34"/>
    </row>
    <row r="49" spans="1:78" s="35" customFormat="1" ht="51" customHeight="1" x14ac:dyDescent="0.25">
      <c r="A49" s="65">
        <v>12</v>
      </c>
      <c r="B49" s="65"/>
      <c r="C49" s="66" t="s">
        <v>64</v>
      </c>
      <c r="D49" s="67"/>
      <c r="E49" s="67"/>
      <c r="F49" s="67"/>
      <c r="G49" s="67"/>
      <c r="H49" s="67"/>
      <c r="I49" s="68"/>
      <c r="J49" s="38" t="s">
        <v>36</v>
      </c>
      <c r="K49" s="39"/>
      <c r="L49" s="39"/>
      <c r="M49" s="39"/>
      <c r="N49" s="39"/>
      <c r="O49" s="42"/>
      <c r="P49" s="42"/>
      <c r="Q49" s="42"/>
      <c r="R49" s="42"/>
      <c r="S49" s="42"/>
      <c r="T49" s="42"/>
      <c r="U49" s="42"/>
      <c r="V49" s="42"/>
      <c r="W49" s="42"/>
      <c r="X49" s="43"/>
      <c r="Y49" s="62">
        <v>36</v>
      </c>
      <c r="Z49" s="62"/>
      <c r="AA49" s="62"/>
      <c r="AB49" s="62"/>
      <c r="AC49" s="62"/>
      <c r="AD49" s="62">
        <v>0</v>
      </c>
      <c r="AE49" s="62"/>
      <c r="AF49" s="62"/>
      <c r="AG49" s="62"/>
      <c r="AH49" s="62"/>
      <c r="AI49" s="106">
        <f t="shared" si="3"/>
        <v>36</v>
      </c>
      <c r="AJ49" s="106"/>
      <c r="AK49" s="106"/>
      <c r="AL49" s="106"/>
      <c r="AM49" s="106"/>
      <c r="AN49" s="62">
        <v>48</v>
      </c>
      <c r="AO49" s="62"/>
      <c r="AP49" s="62"/>
      <c r="AQ49" s="62"/>
      <c r="AR49" s="62"/>
      <c r="AS49" s="62">
        <v>0</v>
      </c>
      <c r="AT49" s="62"/>
      <c r="AU49" s="62"/>
      <c r="AV49" s="62"/>
      <c r="AW49" s="62"/>
      <c r="AX49" s="63">
        <f t="shared" si="4"/>
        <v>48</v>
      </c>
      <c r="AY49" s="63"/>
      <c r="AZ49" s="63"/>
      <c r="BA49" s="63"/>
      <c r="BB49" s="63"/>
      <c r="BC49" s="64">
        <f t="shared" si="0"/>
        <v>12</v>
      </c>
      <c r="BD49" s="64"/>
      <c r="BE49" s="64"/>
      <c r="BF49" s="64"/>
      <c r="BG49" s="64"/>
      <c r="BH49" s="64">
        <f t="shared" si="1"/>
        <v>0</v>
      </c>
      <c r="BI49" s="64"/>
      <c r="BJ49" s="64"/>
      <c r="BK49" s="64"/>
      <c r="BL49" s="64"/>
      <c r="BM49" s="63">
        <f t="shared" si="6"/>
        <v>12</v>
      </c>
      <c r="BN49" s="63"/>
      <c r="BO49" s="63"/>
      <c r="BP49" s="63"/>
      <c r="BQ49" s="63"/>
      <c r="BR49" s="33"/>
      <c r="BS49" s="33"/>
      <c r="BT49" s="33"/>
      <c r="BU49" s="33"/>
      <c r="BV49" s="33"/>
      <c r="BW49" s="33"/>
      <c r="BX49" s="33"/>
      <c r="BY49" s="33"/>
      <c r="BZ49" s="34"/>
    </row>
    <row r="50" spans="1:78" s="35" customFormat="1" ht="48.75" customHeight="1" x14ac:dyDescent="0.25">
      <c r="A50" s="65">
        <v>13</v>
      </c>
      <c r="B50" s="65"/>
      <c r="C50" s="66" t="s">
        <v>66</v>
      </c>
      <c r="D50" s="67"/>
      <c r="E50" s="67"/>
      <c r="F50" s="67"/>
      <c r="G50" s="67"/>
      <c r="H50" s="67"/>
      <c r="I50" s="68"/>
      <c r="J50" s="38" t="s">
        <v>36</v>
      </c>
      <c r="K50" s="39"/>
      <c r="L50" s="39"/>
      <c r="M50" s="39"/>
      <c r="N50" s="39"/>
      <c r="O50" s="42"/>
      <c r="P50" s="42"/>
      <c r="Q50" s="42"/>
      <c r="R50" s="42"/>
      <c r="S50" s="42"/>
      <c r="T50" s="42"/>
      <c r="U50" s="42"/>
      <c r="V50" s="42"/>
      <c r="W50" s="42"/>
      <c r="X50" s="43"/>
      <c r="Y50" s="62">
        <v>10</v>
      </c>
      <c r="Z50" s="62"/>
      <c r="AA50" s="62"/>
      <c r="AB50" s="62"/>
      <c r="AC50" s="62"/>
      <c r="AD50" s="62">
        <v>0</v>
      </c>
      <c r="AE50" s="62"/>
      <c r="AF50" s="62"/>
      <c r="AG50" s="62"/>
      <c r="AH50" s="62"/>
      <c r="AI50" s="106">
        <f t="shared" si="3"/>
        <v>10</v>
      </c>
      <c r="AJ50" s="106"/>
      <c r="AK50" s="106"/>
      <c r="AL50" s="106"/>
      <c r="AM50" s="106"/>
      <c r="AN50" s="62">
        <v>8</v>
      </c>
      <c r="AO50" s="62"/>
      <c r="AP50" s="62"/>
      <c r="AQ50" s="62"/>
      <c r="AR50" s="62"/>
      <c r="AS50" s="62">
        <v>0</v>
      </c>
      <c r="AT50" s="62"/>
      <c r="AU50" s="62"/>
      <c r="AV50" s="62"/>
      <c r="AW50" s="62"/>
      <c r="AX50" s="63">
        <f t="shared" si="4"/>
        <v>8</v>
      </c>
      <c r="AY50" s="63"/>
      <c r="AZ50" s="63"/>
      <c r="BA50" s="63"/>
      <c r="BB50" s="63"/>
      <c r="BC50" s="64">
        <f t="shared" si="0"/>
        <v>-2</v>
      </c>
      <c r="BD50" s="64"/>
      <c r="BE50" s="64"/>
      <c r="BF50" s="64"/>
      <c r="BG50" s="64"/>
      <c r="BH50" s="64">
        <f t="shared" si="1"/>
        <v>0</v>
      </c>
      <c r="BI50" s="64"/>
      <c r="BJ50" s="64"/>
      <c r="BK50" s="64"/>
      <c r="BL50" s="64"/>
      <c r="BM50" s="63">
        <f t="shared" si="6"/>
        <v>-2</v>
      </c>
      <c r="BN50" s="63"/>
      <c r="BO50" s="63"/>
      <c r="BP50" s="63"/>
      <c r="BQ50" s="63"/>
      <c r="BR50" s="33"/>
      <c r="BS50" s="33"/>
      <c r="BT50" s="33"/>
      <c r="BU50" s="33"/>
      <c r="BV50" s="33"/>
      <c r="BW50" s="33"/>
      <c r="BX50" s="33"/>
      <c r="BY50" s="33"/>
      <c r="BZ50" s="34"/>
    </row>
    <row r="51" spans="1:78" s="35" customFormat="1" ht="33.75" customHeight="1" x14ac:dyDescent="0.25">
      <c r="A51" s="65">
        <v>14</v>
      </c>
      <c r="B51" s="65"/>
      <c r="C51" s="66" t="s">
        <v>67</v>
      </c>
      <c r="D51" s="67"/>
      <c r="E51" s="67"/>
      <c r="F51" s="67"/>
      <c r="G51" s="67"/>
      <c r="H51" s="67"/>
      <c r="I51" s="68"/>
      <c r="J51" s="38" t="s">
        <v>59</v>
      </c>
      <c r="K51" s="39"/>
      <c r="L51" s="39"/>
      <c r="M51" s="39"/>
      <c r="N51" s="39"/>
      <c r="O51" s="42"/>
      <c r="P51" s="42"/>
      <c r="Q51" s="42"/>
      <c r="R51" s="42"/>
      <c r="S51" s="42"/>
      <c r="T51" s="42"/>
      <c r="U51" s="42"/>
      <c r="V51" s="42"/>
      <c r="W51" s="42"/>
      <c r="X51" s="43"/>
      <c r="Y51" s="62">
        <v>396.2</v>
      </c>
      <c r="Z51" s="62"/>
      <c r="AA51" s="62"/>
      <c r="AB51" s="62"/>
      <c r="AC51" s="62"/>
      <c r="AD51" s="62">
        <v>5.7</v>
      </c>
      <c r="AE51" s="62"/>
      <c r="AF51" s="62"/>
      <c r="AG51" s="62"/>
      <c r="AH51" s="62"/>
      <c r="AI51" s="106">
        <f t="shared" si="3"/>
        <v>401.9</v>
      </c>
      <c r="AJ51" s="106"/>
      <c r="AK51" s="106"/>
      <c r="AL51" s="106"/>
      <c r="AM51" s="106"/>
      <c r="AN51" s="62">
        <v>341.4</v>
      </c>
      <c r="AO51" s="62"/>
      <c r="AP51" s="62"/>
      <c r="AQ51" s="62"/>
      <c r="AR51" s="62"/>
      <c r="AS51" s="62">
        <v>5.4</v>
      </c>
      <c r="AT51" s="62"/>
      <c r="AU51" s="62"/>
      <c r="AV51" s="62"/>
      <c r="AW51" s="62"/>
      <c r="AX51" s="105">
        <f t="shared" si="4"/>
        <v>346.79999999999995</v>
      </c>
      <c r="AY51" s="105"/>
      <c r="AZ51" s="105"/>
      <c r="BA51" s="105"/>
      <c r="BB51" s="105"/>
      <c r="BC51" s="104">
        <f t="shared" si="0"/>
        <v>-54.800000000000011</v>
      </c>
      <c r="BD51" s="104"/>
      <c r="BE51" s="104"/>
      <c r="BF51" s="104"/>
      <c r="BG51" s="104"/>
      <c r="BH51" s="104">
        <f t="shared" si="1"/>
        <v>-0.29999999999999982</v>
      </c>
      <c r="BI51" s="104"/>
      <c r="BJ51" s="104"/>
      <c r="BK51" s="104"/>
      <c r="BL51" s="104"/>
      <c r="BM51" s="105">
        <f t="shared" si="6"/>
        <v>-55.100000000000009</v>
      </c>
      <c r="BN51" s="105"/>
      <c r="BO51" s="105"/>
      <c r="BP51" s="105"/>
      <c r="BQ51" s="105"/>
      <c r="BR51" s="33"/>
      <c r="BS51" s="33"/>
      <c r="BT51" s="33"/>
      <c r="BU51" s="33"/>
      <c r="BV51" s="33"/>
      <c r="BW51" s="33"/>
      <c r="BX51" s="33"/>
      <c r="BY51" s="33"/>
      <c r="BZ51" s="34"/>
    </row>
    <row r="52" spans="1:78" s="35" customFormat="1" ht="49.5" customHeight="1" x14ac:dyDescent="0.25">
      <c r="A52" s="65">
        <v>15</v>
      </c>
      <c r="B52" s="65"/>
      <c r="C52" s="66" t="s">
        <v>73</v>
      </c>
      <c r="D52" s="67"/>
      <c r="E52" s="67"/>
      <c r="F52" s="67"/>
      <c r="G52" s="67"/>
      <c r="H52" s="67"/>
      <c r="I52" s="68"/>
      <c r="J52" s="38" t="s">
        <v>36</v>
      </c>
      <c r="K52" s="39"/>
      <c r="L52" s="39"/>
      <c r="M52" s="39"/>
      <c r="N52" s="39"/>
      <c r="O52" s="44"/>
      <c r="P52" s="44"/>
      <c r="Q52" s="44"/>
      <c r="R52" s="44"/>
      <c r="S52" s="44"/>
      <c r="T52" s="44"/>
      <c r="U52" s="44"/>
      <c r="V52" s="44"/>
      <c r="W52" s="44"/>
      <c r="X52" s="45"/>
      <c r="Y52" s="62">
        <v>50</v>
      </c>
      <c r="Z52" s="62"/>
      <c r="AA52" s="62"/>
      <c r="AB52" s="62"/>
      <c r="AC52" s="62"/>
      <c r="AD52" s="62">
        <v>0</v>
      </c>
      <c r="AE52" s="62"/>
      <c r="AF52" s="62"/>
      <c r="AG52" s="62"/>
      <c r="AH52" s="62"/>
      <c r="AI52" s="106">
        <f t="shared" si="3"/>
        <v>50</v>
      </c>
      <c r="AJ52" s="106"/>
      <c r="AK52" s="106"/>
      <c r="AL52" s="106"/>
      <c r="AM52" s="106"/>
      <c r="AN52" s="62">
        <v>48.6</v>
      </c>
      <c r="AO52" s="62"/>
      <c r="AP52" s="62"/>
      <c r="AQ52" s="62"/>
      <c r="AR52" s="62"/>
      <c r="AS52" s="62">
        <v>7</v>
      </c>
      <c r="AT52" s="62"/>
      <c r="AU52" s="62"/>
      <c r="AV52" s="62"/>
      <c r="AW52" s="62"/>
      <c r="AX52" s="63">
        <f t="shared" si="4"/>
        <v>55.6</v>
      </c>
      <c r="AY52" s="63"/>
      <c r="AZ52" s="63"/>
      <c r="BA52" s="63"/>
      <c r="BB52" s="63"/>
      <c r="BC52" s="64">
        <f t="shared" si="0"/>
        <v>-1.3999999999999986</v>
      </c>
      <c r="BD52" s="64"/>
      <c r="BE52" s="64"/>
      <c r="BF52" s="64"/>
      <c r="BG52" s="64"/>
      <c r="BH52" s="64">
        <f t="shared" si="1"/>
        <v>7</v>
      </c>
      <c r="BI52" s="64"/>
      <c r="BJ52" s="64"/>
      <c r="BK52" s="64"/>
      <c r="BL52" s="64"/>
      <c r="BM52" s="63">
        <f t="shared" si="6"/>
        <v>5.6000000000000014</v>
      </c>
      <c r="BN52" s="63"/>
      <c r="BO52" s="63"/>
      <c r="BP52" s="63"/>
      <c r="BQ52" s="63"/>
      <c r="BR52" s="33"/>
      <c r="BS52" s="33"/>
      <c r="BT52" s="33"/>
      <c r="BU52" s="33"/>
      <c r="BV52" s="33"/>
      <c r="BW52" s="33"/>
      <c r="BX52" s="33"/>
      <c r="BY52" s="33"/>
      <c r="BZ52" s="34"/>
    </row>
    <row r="54" spans="1:78" s="10" customFormat="1" ht="15.95" customHeight="1" x14ac:dyDescent="0.2">
      <c r="A54" s="133" t="s">
        <v>65</v>
      </c>
      <c r="B54" s="133"/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3"/>
      <c r="AO54" s="133"/>
      <c r="AP54" s="133"/>
      <c r="AQ54" s="133"/>
      <c r="AR54" s="133"/>
      <c r="AS54" s="133"/>
      <c r="AT54" s="133"/>
      <c r="AU54" s="133"/>
      <c r="AV54" s="133"/>
      <c r="AW54" s="133"/>
      <c r="AX54" s="133"/>
      <c r="AY54" s="133"/>
      <c r="AZ54" s="133"/>
      <c r="BA54" s="133"/>
      <c r="BB54" s="133"/>
      <c r="BC54" s="133"/>
      <c r="BD54" s="133"/>
      <c r="BE54" s="133"/>
      <c r="BF54" s="133"/>
      <c r="BG54" s="133"/>
      <c r="BH54" s="133"/>
      <c r="BI54" s="133"/>
      <c r="BJ54" s="133"/>
      <c r="BK54" s="133"/>
      <c r="BL54" s="133"/>
    </row>
    <row r="55" spans="1:78" s="10" customFormat="1" ht="75" customHeight="1" x14ac:dyDescent="0.2">
      <c r="A55" s="36" t="s">
        <v>74</v>
      </c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</row>
    <row r="56" spans="1:78" ht="11.25" customHeight="1" x14ac:dyDescent="0.2">
      <c r="A56" s="5"/>
      <c r="B56" s="5"/>
      <c r="C56" s="5"/>
      <c r="D56" s="5"/>
      <c r="E56" s="5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</row>
    <row r="57" spans="1:78" ht="12" customHeight="1" x14ac:dyDescent="0.2">
      <c r="A57" s="7" t="s">
        <v>32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</row>
    <row r="58" spans="1:78" ht="42.75" customHeight="1" x14ac:dyDescent="0.25">
      <c r="A58" s="6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</row>
    <row r="59" spans="1:78" ht="42" hidden="1" customHeight="1" x14ac:dyDescent="0.25">
      <c r="A59" s="127" t="s">
        <v>41</v>
      </c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29"/>
      <c r="AH59" s="129"/>
      <c r="AI59" s="129"/>
      <c r="AJ59" s="129"/>
      <c r="AK59" s="129"/>
      <c r="AL59" s="129"/>
      <c r="AM59" s="129"/>
      <c r="AN59" s="2"/>
      <c r="AO59" s="2"/>
      <c r="AP59" s="130" t="s">
        <v>42</v>
      </c>
      <c r="AQ59" s="131"/>
      <c r="AR59" s="131"/>
      <c r="AS59" s="131"/>
      <c r="AT59" s="131"/>
      <c r="AU59" s="131"/>
      <c r="AV59" s="131"/>
      <c r="AW59" s="131"/>
      <c r="AX59" s="131"/>
      <c r="AY59" s="131"/>
      <c r="AZ59" s="131"/>
      <c r="BA59" s="131"/>
      <c r="BB59" s="131"/>
      <c r="BC59" s="131"/>
      <c r="BD59" s="131"/>
      <c r="BE59" s="131"/>
      <c r="BF59" s="131"/>
      <c r="BG59" s="131"/>
      <c r="BH59" s="131"/>
    </row>
    <row r="60" spans="1:78" hidden="1" x14ac:dyDescent="0.2">
      <c r="W60" s="136" t="s">
        <v>6</v>
      </c>
      <c r="X60" s="136"/>
      <c r="Y60" s="136"/>
      <c r="Z60" s="136"/>
      <c r="AA60" s="136"/>
      <c r="AB60" s="136"/>
      <c r="AC60" s="136"/>
      <c r="AD60" s="136"/>
      <c r="AE60" s="136"/>
      <c r="AF60" s="136"/>
      <c r="AG60" s="136"/>
      <c r="AH60" s="136"/>
      <c r="AI60" s="136"/>
      <c r="AJ60" s="136"/>
      <c r="AK60" s="136"/>
      <c r="AL60" s="136"/>
      <c r="AM60" s="136"/>
      <c r="AN60" s="3"/>
      <c r="AO60" s="3"/>
      <c r="AP60" s="136" t="s">
        <v>7</v>
      </c>
      <c r="AQ60" s="136"/>
      <c r="AR60" s="136"/>
      <c r="AS60" s="136"/>
      <c r="AT60" s="136"/>
      <c r="AU60" s="136"/>
      <c r="AV60" s="136"/>
      <c r="AW60" s="136"/>
      <c r="AX60" s="136"/>
      <c r="AY60" s="136"/>
      <c r="AZ60" s="136"/>
      <c r="BA60" s="136"/>
      <c r="BB60" s="136"/>
      <c r="BC60" s="136"/>
      <c r="BD60" s="136"/>
      <c r="BE60" s="136"/>
      <c r="BF60" s="136"/>
      <c r="BG60" s="136"/>
      <c r="BH60" s="136"/>
    </row>
    <row r="61" spans="1:78" hidden="1" x14ac:dyDescent="0.2"/>
    <row r="62" spans="1:78" hidden="1" x14ac:dyDescent="0.2"/>
    <row r="63" spans="1:78" ht="27" hidden="1" customHeight="1" x14ac:dyDescent="0.25">
      <c r="A63" s="127" t="s">
        <v>45</v>
      </c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  <c r="AG63" s="129"/>
      <c r="AH63" s="129"/>
      <c r="AI63" s="129"/>
      <c r="AJ63" s="129"/>
      <c r="AK63" s="129"/>
      <c r="AL63" s="129"/>
      <c r="AM63" s="129"/>
      <c r="AN63" s="2"/>
      <c r="AO63" s="2"/>
      <c r="AP63" s="130" t="s">
        <v>46</v>
      </c>
      <c r="AQ63" s="131"/>
      <c r="AR63" s="131"/>
      <c r="AS63" s="131"/>
      <c r="AT63" s="131"/>
      <c r="AU63" s="131"/>
      <c r="AV63" s="131"/>
      <c r="AW63" s="131"/>
      <c r="AX63" s="131"/>
      <c r="AY63" s="131"/>
      <c r="AZ63" s="131"/>
      <c r="BA63" s="131"/>
      <c r="BB63" s="131"/>
      <c r="BC63" s="131"/>
      <c r="BD63" s="131"/>
      <c r="BE63" s="131"/>
      <c r="BF63" s="131"/>
      <c r="BG63" s="131"/>
      <c r="BH63" s="131"/>
    </row>
    <row r="64" spans="1:78" hidden="1" x14ac:dyDescent="0.2">
      <c r="W64" s="136" t="s">
        <v>6</v>
      </c>
      <c r="X64" s="136"/>
      <c r="Y64" s="136"/>
      <c r="Z64" s="136"/>
      <c r="AA64" s="136"/>
      <c r="AB64" s="136"/>
      <c r="AC64" s="136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3"/>
      <c r="AO64" s="3"/>
      <c r="AP64" s="136" t="s">
        <v>7</v>
      </c>
      <c r="AQ64" s="136"/>
      <c r="AR64" s="136"/>
      <c r="AS64" s="136"/>
      <c r="AT64" s="136"/>
      <c r="AU64" s="136"/>
      <c r="AV64" s="136"/>
      <c r="AW64" s="136"/>
      <c r="AX64" s="136"/>
      <c r="AY64" s="136"/>
      <c r="AZ64" s="136"/>
      <c r="BA64" s="136"/>
      <c r="BB64" s="136"/>
      <c r="BC64" s="136"/>
      <c r="BD64" s="136"/>
      <c r="BE64" s="136"/>
      <c r="BF64" s="136"/>
      <c r="BG64" s="136"/>
      <c r="BH64" s="136"/>
    </row>
  </sheetData>
  <mergeCells count="289">
    <mergeCell ref="BC46:BG46"/>
    <mergeCell ref="BH46:BL46"/>
    <mergeCell ref="BM46:BQ46"/>
    <mergeCell ref="A52:B52"/>
    <mergeCell ref="C52:I52"/>
    <mergeCell ref="J52:X52"/>
    <mergeCell ref="Y52:AC52"/>
    <mergeCell ref="AD52:AH52"/>
    <mergeCell ref="AI52:AM52"/>
    <mergeCell ref="AN52:AR52"/>
    <mergeCell ref="AS52:AW52"/>
    <mergeCell ref="AX52:BB52"/>
    <mergeCell ref="BC52:BG52"/>
    <mergeCell ref="BH52:BL52"/>
    <mergeCell ref="BM52:BQ52"/>
    <mergeCell ref="A46:B46"/>
    <mergeCell ref="C46:I46"/>
    <mergeCell ref="J46:X46"/>
    <mergeCell ref="Y46:AC46"/>
    <mergeCell ref="AD46:AH46"/>
    <mergeCell ref="AI46:AM46"/>
    <mergeCell ref="AN46:AR46"/>
    <mergeCell ref="AS46:AW46"/>
    <mergeCell ref="AX46:BB46"/>
    <mergeCell ref="A2:BL2"/>
    <mergeCell ref="A3:BL3"/>
    <mergeCell ref="A4:BL4"/>
    <mergeCell ref="A10:BL10"/>
    <mergeCell ref="A16:F16"/>
    <mergeCell ref="G16:BL16"/>
    <mergeCell ref="A21:BQ21"/>
    <mergeCell ref="A20:BQ20"/>
    <mergeCell ref="A18:F18"/>
    <mergeCell ref="G18:BL18"/>
    <mergeCell ref="B8:L8"/>
    <mergeCell ref="N8:Y8"/>
    <mergeCell ref="AA8:AI8"/>
    <mergeCell ref="AK8:BC8"/>
    <mergeCell ref="AA7:BL7"/>
    <mergeCell ref="B12:Z12"/>
    <mergeCell ref="BE8:BL8"/>
    <mergeCell ref="B7:L7"/>
    <mergeCell ref="N7:Y7"/>
    <mergeCell ref="A13:BL13"/>
    <mergeCell ref="A15:F15"/>
    <mergeCell ref="G15:BL15"/>
    <mergeCell ref="A17:F17"/>
    <mergeCell ref="G17:BL17"/>
    <mergeCell ref="AP64:BH64"/>
    <mergeCell ref="A63:V63"/>
    <mergeCell ref="W63:AM63"/>
    <mergeCell ref="AP63:BH63"/>
    <mergeCell ref="W64:AM64"/>
    <mergeCell ref="A37:B37"/>
    <mergeCell ref="C37:I37"/>
    <mergeCell ref="J37:N37"/>
    <mergeCell ref="O37:X37"/>
    <mergeCell ref="Y37:AC37"/>
    <mergeCell ref="AX37:BB37"/>
    <mergeCell ref="BH37:BL37"/>
    <mergeCell ref="BC37:BG37"/>
    <mergeCell ref="AP60:BH60"/>
    <mergeCell ref="W60:AM60"/>
    <mergeCell ref="AI37:AM37"/>
    <mergeCell ref="AN37:AR37"/>
    <mergeCell ref="AS37:AW37"/>
    <mergeCell ref="BH40:BL40"/>
    <mergeCell ref="A38:B38"/>
    <mergeCell ref="C38:I38"/>
    <mergeCell ref="Y38:AC38"/>
    <mergeCell ref="C25:Z25"/>
    <mergeCell ref="AA25:AE25"/>
    <mergeCell ref="A59:V59"/>
    <mergeCell ref="W59:AM59"/>
    <mergeCell ref="AP59:BH59"/>
    <mergeCell ref="C36:I36"/>
    <mergeCell ref="A36:B36"/>
    <mergeCell ref="A32:BQ32"/>
    <mergeCell ref="AI35:AM35"/>
    <mergeCell ref="Y35:AC35"/>
    <mergeCell ref="AD37:AH37"/>
    <mergeCell ref="AI36:AM36"/>
    <mergeCell ref="Y34:AM34"/>
    <mergeCell ref="Y36:AC36"/>
    <mergeCell ref="AD36:AH36"/>
    <mergeCell ref="BM35:BQ35"/>
    <mergeCell ref="BH35:BL35"/>
    <mergeCell ref="BC35:BG35"/>
    <mergeCell ref="BM38:BQ38"/>
    <mergeCell ref="A54:BL54"/>
    <mergeCell ref="A34:B35"/>
    <mergeCell ref="C34:I35"/>
    <mergeCell ref="A25:B25"/>
    <mergeCell ref="AU25:AY25"/>
    <mergeCell ref="BI25:BM25"/>
    <mergeCell ref="BD25:BH25"/>
    <mergeCell ref="AN34:BB34"/>
    <mergeCell ref="BC34:BQ34"/>
    <mergeCell ref="BC36:BG36"/>
    <mergeCell ref="BH36:BL36"/>
    <mergeCell ref="BM36:BQ36"/>
    <mergeCell ref="AP25:AT25"/>
    <mergeCell ref="BM37:BQ37"/>
    <mergeCell ref="AD35:AH35"/>
    <mergeCell ref="AN35:AR35"/>
    <mergeCell ref="AX36:BB36"/>
    <mergeCell ref="AS36:AW36"/>
    <mergeCell ref="AS38:AW38"/>
    <mergeCell ref="AX38:BB38"/>
    <mergeCell ref="AN36:AR36"/>
    <mergeCell ref="AX35:BB35"/>
    <mergeCell ref="AS35:AW35"/>
    <mergeCell ref="BH38:BL38"/>
    <mergeCell ref="AD38:AH38"/>
    <mergeCell ref="AI38:AM38"/>
    <mergeCell ref="AN38:AR38"/>
    <mergeCell ref="BC40:BG40"/>
    <mergeCell ref="AS41:AW41"/>
    <mergeCell ref="AX41:BB41"/>
    <mergeCell ref="BC41:BG41"/>
    <mergeCell ref="BH41:BL41"/>
    <mergeCell ref="BM41:BQ41"/>
    <mergeCell ref="A40:B40"/>
    <mergeCell ref="C40:I40"/>
    <mergeCell ref="Y40:AC40"/>
    <mergeCell ref="Y41:AC41"/>
    <mergeCell ref="AD41:AH41"/>
    <mergeCell ref="AI41:AM41"/>
    <mergeCell ref="AN41:AR41"/>
    <mergeCell ref="AD40:AH40"/>
    <mergeCell ref="AI40:AM40"/>
    <mergeCell ref="AN40:AR40"/>
    <mergeCell ref="AS40:AW40"/>
    <mergeCell ref="AX40:BB40"/>
    <mergeCell ref="BC38:BG38"/>
    <mergeCell ref="BM39:BQ39"/>
    <mergeCell ref="A39:B39"/>
    <mergeCell ref="C39:I39"/>
    <mergeCell ref="Y39:AC39"/>
    <mergeCell ref="AD39:AH39"/>
    <mergeCell ref="AI39:AM39"/>
    <mergeCell ref="AN39:AR39"/>
    <mergeCell ref="AS39:AW39"/>
    <mergeCell ref="AX39:BB39"/>
    <mergeCell ref="BC39:BG39"/>
    <mergeCell ref="BH39:BL39"/>
    <mergeCell ref="BM40:BQ40"/>
    <mergeCell ref="A41:B41"/>
    <mergeCell ref="C41:I41"/>
    <mergeCell ref="BM42:BQ42"/>
    <mergeCell ref="AS42:AW42"/>
    <mergeCell ref="AS43:AW43"/>
    <mergeCell ref="AX43:BB43"/>
    <mergeCell ref="BC43:BG43"/>
    <mergeCell ref="BH43:BL43"/>
    <mergeCell ref="BM43:BQ43"/>
    <mergeCell ref="AI43:AM43"/>
    <mergeCell ref="AN43:AR43"/>
    <mergeCell ref="AX42:BB42"/>
    <mergeCell ref="BC42:BG42"/>
    <mergeCell ref="AI42:AM42"/>
    <mergeCell ref="AN42:AR42"/>
    <mergeCell ref="A43:B43"/>
    <mergeCell ref="C43:I43"/>
    <mergeCell ref="Y43:AC43"/>
    <mergeCell ref="AD43:AH43"/>
    <mergeCell ref="A42:B42"/>
    <mergeCell ref="C42:I42"/>
    <mergeCell ref="Y42:AC42"/>
    <mergeCell ref="AD42:AH42"/>
    <mergeCell ref="BH42:BL42"/>
    <mergeCell ref="AS44:AW44"/>
    <mergeCell ref="AX44:BB44"/>
    <mergeCell ref="BC44:BG44"/>
    <mergeCell ref="BH44:BL44"/>
    <mergeCell ref="BM44:BQ44"/>
    <mergeCell ref="A44:B44"/>
    <mergeCell ref="C44:I44"/>
    <mergeCell ref="Y44:AC44"/>
    <mergeCell ref="AD44:AH44"/>
    <mergeCell ref="AI44:AM44"/>
    <mergeCell ref="AN44:AR44"/>
    <mergeCell ref="AS45:AW45"/>
    <mergeCell ref="AX45:BB45"/>
    <mergeCell ref="BC45:BG45"/>
    <mergeCell ref="BH45:BL45"/>
    <mergeCell ref="BM45:BQ45"/>
    <mergeCell ref="A45:B45"/>
    <mergeCell ref="C45:I45"/>
    <mergeCell ref="Y45:AC45"/>
    <mergeCell ref="AD45:AH45"/>
    <mergeCell ref="AI45:AM45"/>
    <mergeCell ref="AN45:AR45"/>
    <mergeCell ref="AS47:AW47"/>
    <mergeCell ref="AX47:BB47"/>
    <mergeCell ref="BC47:BG47"/>
    <mergeCell ref="BH47:BL47"/>
    <mergeCell ref="BM47:BQ47"/>
    <mergeCell ref="A47:B47"/>
    <mergeCell ref="C47:I47"/>
    <mergeCell ref="Y47:AC47"/>
    <mergeCell ref="AD47:AH47"/>
    <mergeCell ref="AI47:AM47"/>
    <mergeCell ref="AN47:AR47"/>
    <mergeCell ref="BC48:BG48"/>
    <mergeCell ref="BH48:BL48"/>
    <mergeCell ref="BM48:BQ48"/>
    <mergeCell ref="A48:B48"/>
    <mergeCell ref="C48:I48"/>
    <mergeCell ref="Y48:AC48"/>
    <mergeCell ref="AD48:AH48"/>
    <mergeCell ref="AI48:AM48"/>
    <mergeCell ref="AN48:AR48"/>
    <mergeCell ref="J48:X48"/>
    <mergeCell ref="AD49:AH49"/>
    <mergeCell ref="AI49:AM49"/>
    <mergeCell ref="AN49:AR49"/>
    <mergeCell ref="AS48:AW48"/>
    <mergeCell ref="AX48:BB48"/>
    <mergeCell ref="A5:BQ5"/>
    <mergeCell ref="BH51:BL51"/>
    <mergeCell ref="BM51:BQ51"/>
    <mergeCell ref="AD51:AH51"/>
    <mergeCell ref="AI51:AM51"/>
    <mergeCell ref="AN51:AR51"/>
    <mergeCell ref="AS51:AW51"/>
    <mergeCell ref="AX51:BB51"/>
    <mergeCell ref="BC51:BG51"/>
    <mergeCell ref="AS50:AW50"/>
    <mergeCell ref="AX50:BB50"/>
    <mergeCell ref="BC50:BG50"/>
    <mergeCell ref="BH50:BL50"/>
    <mergeCell ref="BM50:BQ50"/>
    <mergeCell ref="A51:B51"/>
    <mergeCell ref="C51:I51"/>
    <mergeCell ref="Y51:AC51"/>
    <mergeCell ref="A50:B50"/>
    <mergeCell ref="C50:I50"/>
    <mergeCell ref="Y50:AC50"/>
    <mergeCell ref="J50:X50"/>
    <mergeCell ref="J51:X51"/>
    <mergeCell ref="AD50:AH50"/>
    <mergeCell ref="AI50:AM50"/>
    <mergeCell ref="BD22:BQ23"/>
    <mergeCell ref="BD24:BQ24"/>
    <mergeCell ref="BD26:BQ26"/>
    <mergeCell ref="BD27:BQ27"/>
    <mergeCell ref="AK25:AO25"/>
    <mergeCell ref="AF25:AJ25"/>
    <mergeCell ref="D28:Z28"/>
    <mergeCell ref="AA28:AO28"/>
    <mergeCell ref="AP28:BC28"/>
    <mergeCell ref="BD28:BQ28"/>
    <mergeCell ref="A22:Z23"/>
    <mergeCell ref="A24:Z24"/>
    <mergeCell ref="A26:Z26"/>
    <mergeCell ref="A27:Z27"/>
    <mergeCell ref="AA24:AO24"/>
    <mergeCell ref="AA26:AO26"/>
    <mergeCell ref="AA27:AO27"/>
    <mergeCell ref="AP24:BC24"/>
    <mergeCell ref="AP26:BC26"/>
    <mergeCell ref="AP27:BC27"/>
    <mergeCell ref="AA22:AO23"/>
    <mergeCell ref="AP22:BC23"/>
    <mergeCell ref="AZ25:BC25"/>
    <mergeCell ref="BN25:BQ25"/>
    <mergeCell ref="A55:BQ55"/>
    <mergeCell ref="J42:X42"/>
    <mergeCell ref="J43:X43"/>
    <mergeCell ref="J44:X44"/>
    <mergeCell ref="J45:X45"/>
    <mergeCell ref="J47:X47"/>
    <mergeCell ref="J34:X35"/>
    <mergeCell ref="J36:X36"/>
    <mergeCell ref="J38:X38"/>
    <mergeCell ref="J39:X39"/>
    <mergeCell ref="J40:X40"/>
    <mergeCell ref="J41:X41"/>
    <mergeCell ref="AN50:AR50"/>
    <mergeCell ref="AS49:AW49"/>
    <mergeCell ref="AX49:BB49"/>
    <mergeCell ref="BC49:BG49"/>
    <mergeCell ref="BH49:BL49"/>
    <mergeCell ref="BM49:BQ49"/>
    <mergeCell ref="J49:X49"/>
    <mergeCell ref="A49:B49"/>
    <mergeCell ref="C49:I49"/>
    <mergeCell ref="Y49:AC49"/>
  </mergeCells>
  <phoneticPr fontId="0" type="noConversion"/>
  <conditionalFormatting sqref="C40">
    <cfRule type="cellIs" dxfId="37" priority="57" stopIfTrue="1" operator="equal">
      <formula>#REF!</formula>
    </cfRule>
  </conditionalFormatting>
  <conditionalFormatting sqref="A40:B40">
    <cfRule type="cellIs" dxfId="36" priority="58" stopIfTrue="1" operator="equal">
      <formula>0</formula>
    </cfRule>
  </conditionalFormatting>
  <conditionalFormatting sqref="C41">
    <cfRule type="cellIs" dxfId="35" priority="55" stopIfTrue="1" operator="equal">
      <formula>$C40</formula>
    </cfRule>
  </conditionalFormatting>
  <conditionalFormatting sqref="A41:B41">
    <cfRule type="cellIs" dxfId="34" priority="56" stopIfTrue="1" operator="equal">
      <formula>0</formula>
    </cfRule>
  </conditionalFormatting>
  <conditionalFormatting sqref="A38:B38">
    <cfRule type="cellIs" dxfId="33" priority="52" stopIfTrue="1" operator="equal">
      <formula>0</formula>
    </cfRule>
  </conditionalFormatting>
  <conditionalFormatting sqref="A39:B39">
    <cfRule type="cellIs" dxfId="32" priority="48" stopIfTrue="1" operator="equal">
      <formula>0</formula>
    </cfRule>
  </conditionalFormatting>
  <conditionalFormatting sqref="C42">
    <cfRule type="cellIs" dxfId="31" priority="41" stopIfTrue="1" operator="equal">
      <formula>#REF!</formula>
    </cfRule>
  </conditionalFormatting>
  <conditionalFormatting sqref="A42:B42">
    <cfRule type="cellIs" dxfId="30" priority="42" stopIfTrue="1" operator="equal">
      <formula>0</formula>
    </cfRule>
  </conditionalFormatting>
  <conditionalFormatting sqref="C43">
    <cfRule type="cellIs" dxfId="29" priority="39" stopIfTrue="1" operator="equal">
      <formula>$C42</formula>
    </cfRule>
  </conditionalFormatting>
  <conditionalFormatting sqref="A43:B43">
    <cfRule type="cellIs" dxfId="28" priority="40" stopIfTrue="1" operator="equal">
      <formula>0</formula>
    </cfRule>
  </conditionalFormatting>
  <conditionalFormatting sqref="A44:B44">
    <cfRule type="cellIs" dxfId="26" priority="36" stopIfTrue="1" operator="equal">
      <formula>0</formula>
    </cfRule>
  </conditionalFormatting>
  <conditionalFormatting sqref="C44">
    <cfRule type="cellIs" dxfId="25" priority="35" stopIfTrue="1" operator="equal">
      <formula>#REF!</formula>
    </cfRule>
  </conditionalFormatting>
  <conditionalFormatting sqref="C45">
    <cfRule type="cellIs" dxfId="23" priority="31" stopIfTrue="1" operator="equal">
      <formula>#REF!</formula>
    </cfRule>
  </conditionalFormatting>
  <conditionalFormatting sqref="A45:B45">
    <cfRule type="cellIs" dxfId="22" priority="32" stopIfTrue="1" operator="equal">
      <formula>0</formula>
    </cfRule>
  </conditionalFormatting>
  <conditionalFormatting sqref="C47">
    <cfRule type="cellIs" dxfId="21" priority="27" stopIfTrue="1" operator="equal">
      <formula>#REF!</formula>
    </cfRule>
  </conditionalFormatting>
  <conditionalFormatting sqref="A47:B47">
    <cfRule type="cellIs" dxfId="20" priority="28" stopIfTrue="1" operator="equal">
      <formula>0</formula>
    </cfRule>
  </conditionalFormatting>
  <conditionalFormatting sqref="C48">
    <cfRule type="cellIs" dxfId="19" priority="23" stopIfTrue="1" operator="equal">
      <formula>#REF!</formula>
    </cfRule>
  </conditionalFormatting>
  <conditionalFormatting sqref="A48:B48">
    <cfRule type="cellIs" dxfId="18" priority="24" stopIfTrue="1" operator="equal">
      <formula>0</formula>
    </cfRule>
  </conditionalFormatting>
  <conditionalFormatting sqref="A49:B49">
    <cfRule type="cellIs" dxfId="16" priority="20" stopIfTrue="1" operator="equal">
      <formula>0</formula>
    </cfRule>
  </conditionalFormatting>
  <conditionalFormatting sqref="C49">
    <cfRule type="cellIs" dxfId="15" priority="19" stopIfTrue="1" operator="equal">
      <formula>#REF!</formula>
    </cfRule>
  </conditionalFormatting>
  <conditionalFormatting sqref="C50">
    <cfRule type="cellIs" dxfId="13" priority="15" stopIfTrue="1" operator="equal">
      <formula>#REF!</formula>
    </cfRule>
  </conditionalFormatting>
  <conditionalFormatting sqref="A50:B50">
    <cfRule type="cellIs" dxfId="12" priority="16" stopIfTrue="1" operator="equal">
      <formula>0</formula>
    </cfRule>
  </conditionalFormatting>
  <conditionalFormatting sqref="C51">
    <cfRule type="cellIs" dxfId="11" priority="13" stopIfTrue="1" operator="equal">
      <formula>$C50</formula>
    </cfRule>
  </conditionalFormatting>
  <conditionalFormatting sqref="A51:B51">
    <cfRule type="cellIs" dxfId="10" priority="14" stopIfTrue="1" operator="equal">
      <formula>0</formula>
    </cfRule>
  </conditionalFormatting>
  <conditionalFormatting sqref="C39">
    <cfRule type="cellIs" dxfId="9" priority="65" stopIfTrue="1" operator="equal">
      <formula>#REF!</formula>
    </cfRule>
  </conditionalFormatting>
  <conditionalFormatting sqref="C38">
    <cfRule type="cellIs" dxfId="8" priority="66" stopIfTrue="1" operator="equal">
      <formula>#REF!</formula>
    </cfRule>
  </conditionalFormatting>
  <conditionalFormatting sqref="C46">
    <cfRule type="cellIs" dxfId="7" priority="3" stopIfTrue="1" operator="equal">
      <formula>#REF!</formula>
    </cfRule>
  </conditionalFormatting>
  <conditionalFormatting sqref="A46:B46">
    <cfRule type="cellIs" dxfId="4" priority="4" stopIfTrue="1" operator="equal">
      <formula>0</formula>
    </cfRule>
  </conditionalFormatting>
  <conditionalFormatting sqref="C52">
    <cfRule type="cellIs" dxfId="3" priority="1" stopIfTrue="1" operator="equal">
      <formula>#REF!</formula>
    </cfRule>
  </conditionalFormatting>
  <conditionalFormatting sqref="A52:B52">
    <cfRule type="cellIs" dxfId="1" priority="2" stopIfTrue="1" operator="equal">
      <formula>0</formula>
    </cfRule>
  </conditionalFormatting>
  <pageMargins left="0.11811023622047245" right="0.11811023622047245" top="0.19685039370078741" bottom="0.19685039370078741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</vt:lpstr>
      <vt:lpstr>КПК3710160!Область_печати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2024-02-20T14:14:10Z</cp:lastPrinted>
  <dcterms:created xsi:type="dcterms:W3CDTF">2016-08-10T10:53:25Z</dcterms:created>
  <dcterms:modified xsi:type="dcterms:W3CDTF">2024-02-20T14:24:06Z</dcterms:modified>
</cp:coreProperties>
</file>